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915" windowWidth="15465" windowHeight="8640" activeTab="0"/>
  </bookViews>
  <sheets>
    <sheet name="Afstanden" sheetId="1" r:id="rId1"/>
    <sheet name="Fietstijden bij 18 kmuur" sheetId="2" r:id="rId2"/>
  </sheets>
  <definedNames/>
  <calcPr fullCalcOnLoad="1"/>
</workbook>
</file>

<file path=xl/sharedStrings.xml><?xml version="1.0" encoding="utf-8"?>
<sst xmlns="http://schemas.openxmlformats.org/spreadsheetml/2006/main" count="79" uniqueCount="22">
  <si>
    <t>Saaksum</t>
  </si>
  <si>
    <t>Hekkum</t>
  </si>
  <si>
    <t>Frytum</t>
  </si>
  <si>
    <t>Leegkerk</t>
  </si>
  <si>
    <t>Garnwerd</t>
  </si>
  <si>
    <t>Adorp</t>
  </si>
  <si>
    <t xml:space="preserve">Aduard </t>
  </si>
  <si>
    <t>Dorkwerd</t>
  </si>
  <si>
    <t>Aduard Harkema</t>
  </si>
  <si>
    <t>Den Ham</t>
  </si>
  <si>
    <t>Oostum</t>
  </si>
  <si>
    <t>Niehove</t>
  </si>
  <si>
    <t>Oldehove</t>
  </si>
  <si>
    <t>ZJFT Afstanden</t>
  </si>
  <si>
    <t xml:space="preserve">Fransum </t>
  </si>
  <si>
    <t>Den Ham Huizinga</t>
  </si>
  <si>
    <t xml:space="preserve">Feerwerd </t>
  </si>
  <si>
    <t>Klein Wetsinge</t>
  </si>
  <si>
    <t>Ezinge</t>
  </si>
  <si>
    <t>Groningen (c)</t>
  </si>
  <si>
    <t>ZJFT Tijd in minuten (bij 18 km/uur)</t>
  </si>
  <si>
    <t>Afstanden zijn afgerond. Soms zijn er verschillende routes tussen twee locaties mogelijk</t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</si>
</sst>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"/>
  </numFmts>
  <fonts count="10">
    <font>
      <sz val="10"/>
      <name val="Arial"/>
      <family val="0"/>
    </font>
    <font>
      <b/>
      <sz val="10"/>
      <name val="AvantGarde Md BT"/>
      <family val="0"/>
    </font>
    <font>
      <sz val="10"/>
      <name val="Arial Baltic"/>
      <family val="2"/>
    </font>
    <font>
      <sz val="10"/>
      <name val="AvantGarde Md BT"/>
      <family val="0"/>
    </font>
    <font>
      <sz val="10"/>
      <name val="Arial Narrow"/>
      <family val="2"/>
    </font>
    <font>
      <sz val="8"/>
      <name val="Arial"/>
      <family val="0"/>
    </font>
    <font>
      <sz val="10"/>
      <color indexed="18"/>
      <name val="Arial Baltic"/>
      <family val="2"/>
    </font>
    <font>
      <sz val="10"/>
      <color indexed="18"/>
      <name val="Arial"/>
      <family val="0"/>
    </font>
    <font>
      <sz val="10"/>
      <color indexed="18"/>
      <name val="AvantGarde Md BT"/>
      <family val="0"/>
    </font>
    <font>
      <sz val="10"/>
      <color indexed="1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>
        <color indexed="32"/>
      </bottom>
    </border>
    <border>
      <left>
        <color indexed="63"/>
      </left>
      <right>
        <color indexed="63"/>
      </right>
      <top style="medium"/>
      <bottom style="thin">
        <color indexed="32"/>
      </bottom>
    </border>
    <border>
      <left>
        <color indexed="63"/>
      </left>
      <right style="medium"/>
      <top style="medium"/>
      <bottom style="thin">
        <color indexed="32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32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>
        <color indexed="63"/>
      </right>
      <top style="thin">
        <color indexed="32"/>
      </top>
      <bottom style="thin"/>
    </border>
    <border>
      <left>
        <color indexed="63"/>
      </left>
      <right style="medium"/>
      <top style="thin">
        <color indexed="32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2" fontId="0" fillId="0" borderId="0" xfId="0" applyNumberFormat="1" applyBorder="1" applyAlignment="1">
      <alignment/>
    </xf>
    <xf numFmtId="1" fontId="0" fillId="2" borderId="1" xfId="0" applyNumberFormat="1" applyFill="1" applyBorder="1" applyAlignment="1">
      <alignment horizontal="center" vertical="center" shrinkToFit="1"/>
    </xf>
    <xf numFmtId="1" fontId="3" fillId="0" borderId="1" xfId="0" applyNumberFormat="1" applyFont="1" applyBorder="1" applyAlignment="1">
      <alignment horizontal="center" vertical="center" shrinkToFit="1"/>
    </xf>
    <xf numFmtId="1" fontId="3" fillId="3" borderId="1" xfId="0" applyNumberFormat="1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wrapText="1"/>
    </xf>
    <xf numFmtId="0" fontId="0" fillId="4" borderId="3" xfId="0" applyFill="1" applyBorder="1" applyAlignment="1">
      <alignment horizontal="center" textRotation="90" shrinkToFit="1"/>
    </xf>
    <xf numFmtId="0" fontId="0" fillId="0" borderId="3" xfId="0" applyBorder="1" applyAlignment="1">
      <alignment horizontal="center" textRotation="90" shrinkToFit="1"/>
    </xf>
    <xf numFmtId="0" fontId="0" fillId="0" borderId="3" xfId="0" applyFont="1" applyBorder="1" applyAlignment="1">
      <alignment horizontal="center" textRotation="90" shrinkToFit="1"/>
    </xf>
    <xf numFmtId="0" fontId="0" fillId="4" borderId="3" xfId="0" applyFont="1" applyFill="1" applyBorder="1" applyAlignment="1">
      <alignment horizontal="center" textRotation="90" shrinkToFit="1"/>
    </xf>
    <xf numFmtId="0" fontId="0" fillId="0" borderId="4" xfId="0" applyBorder="1" applyAlignment="1">
      <alignment horizontal="center" textRotation="90" shrinkToFit="1"/>
    </xf>
    <xf numFmtId="0" fontId="2" fillId="4" borderId="5" xfId="0" applyFont="1" applyFill="1" applyBorder="1" applyAlignment="1">
      <alignment horizontal="left"/>
    </xf>
    <xf numFmtId="1" fontId="3" fillId="3" borderId="6" xfId="0" applyNumberFormat="1" applyFont="1" applyFill="1" applyBorder="1" applyAlignment="1">
      <alignment horizontal="center" vertical="center" shrinkToFit="1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3" fillId="5" borderId="8" xfId="0" applyFont="1" applyFill="1" applyBorder="1" applyAlignment="1">
      <alignment/>
    </xf>
    <xf numFmtId="0" fontId="3" fillId="4" borderId="5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" fontId="3" fillId="0" borderId="10" xfId="0" applyNumberFormat="1" applyFont="1" applyBorder="1" applyAlignment="1">
      <alignment horizontal="center" vertical="center" shrinkToFit="1"/>
    </xf>
    <xf numFmtId="1" fontId="3" fillId="3" borderId="10" xfId="0" applyNumberFormat="1" applyFont="1" applyFill="1" applyBorder="1" applyAlignment="1">
      <alignment horizontal="center" vertical="center" shrinkToFit="1"/>
    </xf>
    <xf numFmtId="1" fontId="0" fillId="2" borderId="11" xfId="0" applyNumberFormat="1" applyFill="1" applyBorder="1" applyAlignment="1">
      <alignment horizontal="center" vertical="center" shrinkToFit="1"/>
    </xf>
    <xf numFmtId="0" fontId="1" fillId="0" borderId="2" xfId="0" applyFont="1" applyBorder="1" applyAlignment="1">
      <alignment/>
    </xf>
    <xf numFmtId="1" fontId="3" fillId="3" borderId="12" xfId="0" applyNumberFormat="1" applyFont="1" applyFill="1" applyBorder="1" applyAlignment="1">
      <alignment horizontal="center" vertical="center" shrinkToFit="1"/>
    </xf>
    <xf numFmtId="1" fontId="3" fillId="3" borderId="13" xfId="0" applyNumberFormat="1" applyFont="1" applyFill="1" applyBorder="1" applyAlignment="1">
      <alignment horizontal="center" vertical="center" shrinkToFit="1"/>
    </xf>
    <xf numFmtId="1" fontId="4" fillId="0" borderId="12" xfId="0" applyNumberFormat="1" applyFont="1" applyBorder="1" applyAlignment="1">
      <alignment horizontal="center" vertical="center" shrinkToFit="1"/>
    </xf>
    <xf numFmtId="1" fontId="3" fillId="0" borderId="12" xfId="0" applyNumberFormat="1" applyFont="1" applyBorder="1" applyAlignment="1">
      <alignment horizontal="center" vertical="center" shrinkToFit="1"/>
    </xf>
    <xf numFmtId="1" fontId="4" fillId="0" borderId="14" xfId="0" applyNumberFormat="1" applyFont="1" applyFill="1" applyBorder="1" applyAlignment="1">
      <alignment horizontal="center" vertical="center" shrinkToFit="1"/>
    </xf>
    <xf numFmtId="1" fontId="4" fillId="0" borderId="15" xfId="0" applyNumberFormat="1" applyFont="1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 textRotation="90" shrinkToFit="1"/>
    </xf>
    <xf numFmtId="0" fontId="0" fillId="0" borderId="3" xfId="0" applyFont="1" applyBorder="1" applyAlignment="1">
      <alignment horizontal="center" textRotation="90" shrinkToFit="1"/>
    </xf>
    <xf numFmtId="0" fontId="0" fillId="0" borderId="4" xfId="0" applyFont="1" applyBorder="1" applyAlignment="1">
      <alignment horizontal="center" textRotation="90" shrinkToFit="1"/>
    </xf>
    <xf numFmtId="1" fontId="0" fillId="2" borderId="1" xfId="0" applyNumberFormat="1" applyFont="1" applyFill="1" applyBorder="1" applyAlignment="1">
      <alignment horizontal="center" vertical="center" shrinkToFit="1"/>
    </xf>
    <xf numFmtId="1" fontId="0" fillId="3" borderId="14" xfId="0" applyNumberFormat="1" applyFont="1" applyFill="1" applyBorder="1" applyAlignment="1">
      <alignment horizontal="center" vertical="center" shrinkToFit="1"/>
    </xf>
    <xf numFmtId="1" fontId="0" fillId="0" borderId="1" xfId="0" applyNumberFormat="1" applyFont="1" applyBorder="1" applyAlignment="1">
      <alignment horizontal="center" vertical="center" shrinkToFit="1"/>
    </xf>
    <xf numFmtId="1" fontId="0" fillId="0" borderId="12" xfId="0" applyNumberFormat="1" applyFont="1" applyBorder="1" applyAlignment="1">
      <alignment horizontal="center" vertical="center" shrinkToFit="1"/>
    </xf>
    <xf numFmtId="1" fontId="0" fillId="4" borderId="12" xfId="0" applyNumberFormat="1" applyFont="1" applyFill="1" applyBorder="1" applyAlignment="1">
      <alignment horizontal="center" vertical="center" shrinkToFit="1"/>
    </xf>
    <xf numFmtId="1" fontId="0" fillId="3" borderId="12" xfId="0" applyNumberFormat="1" applyFont="1" applyFill="1" applyBorder="1" applyAlignment="1">
      <alignment horizontal="center" vertical="center" shrinkToFit="1"/>
    </xf>
    <xf numFmtId="1" fontId="0" fillId="4" borderId="1" xfId="0" applyNumberFormat="1" applyFont="1" applyFill="1" applyBorder="1" applyAlignment="1">
      <alignment horizontal="center" vertical="center" shrinkToFit="1"/>
    </xf>
    <xf numFmtId="1" fontId="0" fillId="3" borderId="1" xfId="0" applyNumberFormat="1" applyFont="1" applyFill="1" applyBorder="1" applyAlignment="1">
      <alignment horizontal="center" vertical="center" shrinkToFit="1"/>
    </xf>
    <xf numFmtId="1" fontId="0" fillId="3" borderId="6" xfId="0" applyNumberFormat="1" applyFont="1" applyFill="1" applyBorder="1" applyAlignment="1">
      <alignment horizontal="center" vertical="center" shrinkToFit="1"/>
    </xf>
    <xf numFmtId="1" fontId="0" fillId="0" borderId="14" xfId="0" applyNumberFormat="1" applyFont="1" applyBorder="1" applyAlignment="1">
      <alignment horizontal="center" vertical="center" shrinkToFit="1"/>
    </xf>
    <xf numFmtId="1" fontId="0" fillId="4" borderId="14" xfId="0" applyNumberFormat="1" applyFont="1" applyFill="1" applyBorder="1" applyAlignment="1">
      <alignment horizontal="center" vertical="center" shrinkToFit="1"/>
    </xf>
    <xf numFmtId="1" fontId="0" fillId="0" borderId="14" xfId="0" applyNumberFormat="1" applyFont="1" applyFill="1" applyBorder="1" applyAlignment="1">
      <alignment horizontal="center" vertical="center" shrinkToFit="1"/>
    </xf>
    <xf numFmtId="1" fontId="0" fillId="3" borderId="16" xfId="0" applyNumberFormat="1" applyFont="1" applyFill="1" applyBorder="1" applyAlignment="1">
      <alignment horizontal="center" vertical="center" shrinkToFit="1"/>
    </xf>
    <xf numFmtId="1" fontId="3" fillId="0" borderId="14" xfId="0" applyNumberFormat="1" applyFont="1" applyBorder="1" applyAlignment="1">
      <alignment horizontal="center" vertical="center" shrinkToFit="1"/>
    </xf>
    <xf numFmtId="1" fontId="0" fillId="4" borderId="15" xfId="0" applyNumberFormat="1" applyFont="1" applyFill="1" applyBorder="1" applyAlignment="1">
      <alignment horizontal="center" vertical="center" shrinkToFit="1"/>
    </xf>
    <xf numFmtId="1" fontId="0" fillId="0" borderId="15" xfId="0" applyNumberFormat="1" applyFont="1" applyBorder="1" applyAlignment="1">
      <alignment horizontal="center" vertical="center" shrinkToFit="1"/>
    </xf>
    <xf numFmtId="1" fontId="0" fillId="3" borderId="15" xfId="0" applyNumberFormat="1" applyFont="1" applyFill="1" applyBorder="1" applyAlignment="1">
      <alignment horizontal="center" vertical="center" shrinkToFit="1"/>
    </xf>
    <xf numFmtId="1" fontId="0" fillId="4" borderId="13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6" fillId="4" borderId="7" xfId="0" applyFont="1" applyFill="1" applyBorder="1" applyAlignment="1">
      <alignment horizontal="left"/>
    </xf>
    <xf numFmtId="1" fontId="7" fillId="0" borderId="1" xfId="0" applyNumberFormat="1" applyFont="1" applyBorder="1" applyAlignment="1">
      <alignment horizontal="center" vertical="center" shrinkToFit="1"/>
    </xf>
    <xf numFmtId="1" fontId="8" fillId="0" borderId="1" xfId="0" applyNumberFormat="1" applyFont="1" applyBorder="1" applyAlignment="1">
      <alignment horizontal="center" vertical="center" shrinkToFit="1"/>
    </xf>
    <xf numFmtId="1" fontId="7" fillId="2" borderId="1" xfId="0" applyNumberFormat="1" applyFont="1" applyFill="1" applyBorder="1" applyAlignment="1">
      <alignment horizontal="center" vertical="center" shrinkToFit="1"/>
    </xf>
    <xf numFmtId="1" fontId="7" fillId="3" borderId="14" xfId="0" applyNumberFormat="1" applyFont="1" applyFill="1" applyBorder="1" applyAlignment="1">
      <alignment horizontal="center" vertical="center" shrinkToFit="1"/>
    </xf>
    <xf numFmtId="1" fontId="7" fillId="0" borderId="0" xfId="0" applyNumberFormat="1" applyFont="1" applyBorder="1" applyAlignment="1">
      <alignment horizontal="center" vertical="center" shrinkToFit="1"/>
    </xf>
    <xf numFmtId="1" fontId="7" fillId="3" borderId="1" xfId="0" applyNumberFormat="1" applyFont="1" applyFill="1" applyBorder="1" applyAlignment="1">
      <alignment horizontal="center" vertical="center" shrinkToFit="1"/>
    </xf>
    <xf numFmtId="1" fontId="8" fillId="3" borderId="1" xfId="0" applyNumberFormat="1" applyFont="1" applyFill="1" applyBorder="1" applyAlignment="1">
      <alignment horizontal="center" vertical="center" shrinkToFit="1"/>
    </xf>
    <xf numFmtId="1" fontId="8" fillId="3" borderId="6" xfId="0" applyNumberFormat="1" applyFont="1" applyFill="1" applyBorder="1" applyAlignment="1">
      <alignment horizontal="center" vertical="center" shrinkToFit="1"/>
    </xf>
    <xf numFmtId="1" fontId="7" fillId="4" borderId="1" xfId="0" applyNumberFormat="1" applyFont="1" applyFill="1" applyBorder="1" applyAlignment="1">
      <alignment horizontal="center" vertical="center" shrinkToFit="1"/>
    </xf>
    <xf numFmtId="0" fontId="6" fillId="4" borderId="8" xfId="0" applyFont="1" applyFill="1" applyBorder="1" applyAlignment="1">
      <alignment horizontal="left"/>
    </xf>
    <xf numFmtId="1" fontId="7" fillId="3" borderId="6" xfId="0" applyNumberFormat="1" applyFont="1" applyFill="1" applyBorder="1" applyAlignment="1">
      <alignment horizontal="center" vertical="center" shrinkToFit="1"/>
    </xf>
    <xf numFmtId="0" fontId="8" fillId="5" borderId="8" xfId="0" applyFont="1" applyFill="1" applyBorder="1" applyAlignment="1">
      <alignment/>
    </xf>
    <xf numFmtId="1" fontId="7" fillId="3" borderId="0" xfId="0" applyNumberFormat="1" applyFont="1" applyFill="1" applyBorder="1" applyAlignment="1">
      <alignment horizontal="center" vertical="center" shrinkToFit="1"/>
    </xf>
    <xf numFmtId="1" fontId="8" fillId="3" borderId="0" xfId="0" applyNumberFormat="1" applyFont="1" applyFill="1" applyBorder="1" applyAlignment="1">
      <alignment horizontal="center" vertical="center" shrinkToFit="1"/>
    </xf>
    <xf numFmtId="1" fontId="7" fillId="0" borderId="0" xfId="0" applyNumberFormat="1" applyFont="1" applyFill="1" applyBorder="1" applyAlignment="1">
      <alignment horizontal="center" vertical="center" shrinkToFit="1"/>
    </xf>
    <xf numFmtId="1" fontId="8" fillId="3" borderId="17" xfId="0" applyNumberFormat="1" applyFont="1" applyFill="1" applyBorder="1" applyAlignment="1">
      <alignment horizontal="center" vertical="center" shrinkToFit="1"/>
    </xf>
    <xf numFmtId="1" fontId="9" fillId="0" borderId="12" xfId="0" applyNumberFormat="1" applyFont="1" applyBorder="1" applyAlignment="1">
      <alignment horizontal="center" vertical="center" shrinkToFit="1"/>
    </xf>
    <xf numFmtId="1" fontId="8" fillId="0" borderId="12" xfId="0" applyNumberFormat="1" applyFont="1" applyBorder="1" applyAlignment="1">
      <alignment horizontal="center" vertical="center" shrinkToFit="1"/>
    </xf>
    <xf numFmtId="1" fontId="7" fillId="4" borderId="12" xfId="0" applyNumberFormat="1" applyFont="1" applyFill="1" applyBorder="1" applyAlignment="1">
      <alignment horizontal="center" vertical="center" shrinkToFit="1"/>
    </xf>
    <xf numFmtId="1" fontId="7" fillId="4" borderId="0" xfId="0" applyNumberFormat="1" applyFont="1" applyFill="1" applyBorder="1" applyAlignment="1">
      <alignment horizontal="center" vertical="center" shrinkToFit="1"/>
    </xf>
    <xf numFmtId="1" fontId="7" fillId="4" borderId="14" xfId="0" applyNumberFormat="1" applyFont="1" applyFill="1" applyBorder="1" applyAlignment="1">
      <alignment horizontal="center" vertical="center" shrinkToFit="1"/>
    </xf>
    <xf numFmtId="1" fontId="7" fillId="4" borderId="15" xfId="0" applyNumberFormat="1" applyFont="1" applyFill="1" applyBorder="1" applyAlignment="1">
      <alignment horizontal="center" vertical="center" shrinkToFit="1"/>
    </xf>
    <xf numFmtId="1" fontId="7" fillId="3" borderId="16" xfId="0" applyNumberFormat="1" applyFont="1" applyFill="1" applyBorder="1" applyAlignment="1">
      <alignment horizontal="center" vertical="center" shrinkToFit="1"/>
    </xf>
    <xf numFmtId="1" fontId="9" fillId="0" borderId="12" xfId="0" applyNumberFormat="1" applyFont="1" applyFill="1" applyBorder="1" applyAlignment="1">
      <alignment horizontal="center" vertical="center" shrinkToFit="1"/>
    </xf>
    <xf numFmtId="1" fontId="7" fillId="0" borderId="12" xfId="0" applyNumberFormat="1" applyFont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1" fontId="7" fillId="4" borderId="13" xfId="0" applyNumberFormat="1" applyFont="1" applyFill="1" applyBorder="1" applyAlignment="1">
      <alignment horizontal="center" vertical="center" shrinkToFit="1"/>
    </xf>
    <xf numFmtId="0" fontId="6" fillId="4" borderId="9" xfId="0" applyFont="1" applyFill="1" applyBorder="1" applyAlignment="1">
      <alignment horizontal="left"/>
    </xf>
    <xf numFmtId="1" fontId="9" fillId="0" borderId="10" xfId="0" applyNumberFormat="1" applyFont="1" applyBorder="1" applyAlignment="1">
      <alignment horizontal="center" vertical="center" shrinkToFit="1"/>
    </xf>
    <xf numFmtId="1" fontId="8" fillId="0" borderId="10" xfId="0" applyNumberFormat="1" applyFont="1" applyBorder="1" applyAlignment="1">
      <alignment horizontal="center" vertical="center" shrinkToFit="1"/>
    </xf>
    <xf numFmtId="1" fontId="7" fillId="4" borderId="10" xfId="0" applyNumberFormat="1" applyFont="1" applyFill="1" applyBorder="1" applyAlignment="1">
      <alignment horizontal="center" vertical="center" shrinkToFit="1"/>
    </xf>
    <xf numFmtId="1" fontId="7" fillId="2" borderId="11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85725</xdr:colOff>
      <xdr:row>17</xdr:row>
      <xdr:rowOff>0</xdr:rowOff>
    </xdr:from>
    <xdr:to>
      <xdr:col>17</xdr:col>
      <xdr:colOff>85725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7724775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8020050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17</xdr:row>
      <xdr:rowOff>0</xdr:rowOff>
    </xdr:from>
    <xdr:to>
      <xdr:col>18</xdr:col>
      <xdr:colOff>85725</xdr:colOff>
      <xdr:row>17</xdr:row>
      <xdr:rowOff>0</xdr:rowOff>
    </xdr:to>
    <xdr:sp>
      <xdr:nvSpPr>
        <xdr:cNvPr id="3" name="Line 4"/>
        <xdr:cNvSpPr>
          <a:spLocks/>
        </xdr:cNvSpPr>
      </xdr:nvSpPr>
      <xdr:spPr>
        <a:xfrm>
          <a:off x="8105775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85725</xdr:colOff>
      <xdr:row>17</xdr:row>
      <xdr:rowOff>0</xdr:rowOff>
    </xdr:from>
    <xdr:to>
      <xdr:col>17</xdr:col>
      <xdr:colOff>85725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7477125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17</xdr:row>
      <xdr:rowOff>0</xdr:rowOff>
    </xdr:from>
    <xdr:to>
      <xdr:col>18</xdr:col>
      <xdr:colOff>85725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7858125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17</xdr:row>
      <xdr:rowOff>0</xdr:rowOff>
    </xdr:from>
    <xdr:to>
      <xdr:col>17</xdr:col>
      <xdr:colOff>85725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7477125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7772400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17</xdr:row>
      <xdr:rowOff>0</xdr:rowOff>
    </xdr:from>
    <xdr:to>
      <xdr:col>18</xdr:col>
      <xdr:colOff>85725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7858125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workbookViewId="0" topLeftCell="A1">
      <selection activeCell="J22" sqref="J22"/>
    </sheetView>
  </sheetViews>
  <sheetFormatPr defaultColWidth="9.140625" defaultRowHeight="12.75"/>
  <cols>
    <col min="1" max="1" width="23.140625" style="0" customWidth="1"/>
    <col min="2" max="20" width="5.7109375" style="2" customWidth="1"/>
  </cols>
  <sheetData>
    <row r="1" spans="1:20" ht="87">
      <c r="A1" s="23" t="s">
        <v>13</v>
      </c>
      <c r="B1" s="30" t="s">
        <v>3</v>
      </c>
      <c r="C1" s="30" t="s">
        <v>7</v>
      </c>
      <c r="D1" s="31" t="s">
        <v>6</v>
      </c>
      <c r="E1" s="31" t="s">
        <v>5</v>
      </c>
      <c r="F1" s="30" t="s">
        <v>8</v>
      </c>
      <c r="G1" s="30" t="s">
        <v>1</v>
      </c>
      <c r="H1" s="31" t="s">
        <v>10</v>
      </c>
      <c r="I1" s="31" t="s">
        <v>14</v>
      </c>
      <c r="J1" s="30" t="s">
        <v>11</v>
      </c>
      <c r="K1" s="30" t="s">
        <v>15</v>
      </c>
      <c r="L1" s="31" t="s">
        <v>2</v>
      </c>
      <c r="M1" s="10" t="s">
        <v>17</v>
      </c>
      <c r="N1" s="11" t="s">
        <v>4</v>
      </c>
      <c r="O1" s="30" t="s">
        <v>16</v>
      </c>
      <c r="P1" s="31" t="s">
        <v>18</v>
      </c>
      <c r="Q1" s="31" t="s">
        <v>0</v>
      </c>
      <c r="R1" s="30" t="s">
        <v>12</v>
      </c>
      <c r="S1" s="30" t="s">
        <v>9</v>
      </c>
      <c r="T1" s="32" t="s">
        <v>19</v>
      </c>
    </row>
    <row r="2" spans="1:20" s="1" customFormat="1" ht="19.5" customHeight="1">
      <c r="A2" s="13" t="s">
        <v>3</v>
      </c>
      <c r="B2" s="33"/>
      <c r="C2" s="5">
        <v>3.43</v>
      </c>
      <c r="D2" s="34">
        <v>5.33</v>
      </c>
      <c r="E2" s="34">
        <v>8.7</v>
      </c>
      <c r="F2" s="35">
        <v>8</v>
      </c>
      <c r="G2" s="35">
        <v>9.6</v>
      </c>
      <c r="H2" s="34">
        <v>7.9</v>
      </c>
      <c r="I2" s="34">
        <v>9.2</v>
      </c>
      <c r="J2" s="36">
        <v>16</v>
      </c>
      <c r="K2" s="36">
        <v>10.13</v>
      </c>
      <c r="L2" s="37">
        <v>13.3</v>
      </c>
      <c r="M2" s="37">
        <v>14.1</v>
      </c>
      <c r="N2" s="36">
        <v>10.81</v>
      </c>
      <c r="O2" s="36">
        <v>12.85</v>
      </c>
      <c r="P2" s="38">
        <v>14.38</v>
      </c>
      <c r="Q2" s="24">
        <v>13.04</v>
      </c>
      <c r="R2" s="36">
        <v>13.81</v>
      </c>
      <c r="S2" s="36">
        <v>8.46</v>
      </c>
      <c r="T2" s="25">
        <v>6.67</v>
      </c>
    </row>
    <row r="3" spans="1:20" s="1" customFormat="1" ht="19.5" customHeight="1">
      <c r="A3" s="15" t="s">
        <v>7</v>
      </c>
      <c r="B3" s="35">
        <v>3.43</v>
      </c>
      <c r="C3" s="33"/>
      <c r="D3" s="34">
        <v>4.85</v>
      </c>
      <c r="E3" s="34">
        <v>5.19</v>
      </c>
      <c r="F3" s="35">
        <v>5.73</v>
      </c>
      <c r="G3" s="35">
        <v>6.07</v>
      </c>
      <c r="H3" s="34">
        <v>4.33</v>
      </c>
      <c r="I3" s="34">
        <v>6.9</v>
      </c>
      <c r="J3" s="35">
        <v>14.45</v>
      </c>
      <c r="K3" s="35">
        <v>8.56</v>
      </c>
      <c r="L3" s="39">
        <v>11.77</v>
      </c>
      <c r="M3" s="39">
        <v>10.56</v>
      </c>
      <c r="N3" s="35">
        <v>7.29</v>
      </c>
      <c r="O3" s="35">
        <v>9.02</v>
      </c>
      <c r="P3" s="40">
        <v>10.87</v>
      </c>
      <c r="Q3" s="6">
        <v>11.83</v>
      </c>
      <c r="R3" s="35">
        <v>12.24</v>
      </c>
      <c r="S3" s="35">
        <v>6.89</v>
      </c>
      <c r="T3" s="14">
        <v>6.53</v>
      </c>
    </row>
    <row r="4" spans="1:20" s="1" customFormat="1" ht="19.5" customHeight="1">
      <c r="A4" s="52" t="s">
        <v>6</v>
      </c>
      <c r="B4" s="53">
        <v>5.33</v>
      </c>
      <c r="C4" s="54">
        <v>4.85</v>
      </c>
      <c r="D4" s="55"/>
      <c r="E4" s="56">
        <v>6.98</v>
      </c>
      <c r="F4" s="53">
        <v>2.68</v>
      </c>
      <c r="G4" s="53">
        <v>8.44</v>
      </c>
      <c r="H4" s="56">
        <v>4.98</v>
      </c>
      <c r="I4" s="56">
        <v>3.85</v>
      </c>
      <c r="J4" s="57">
        <v>10.69</v>
      </c>
      <c r="K4" s="53">
        <v>4.8</v>
      </c>
      <c r="L4" s="58">
        <v>8.01</v>
      </c>
      <c r="M4" s="58">
        <v>12.93</v>
      </c>
      <c r="N4" s="53">
        <v>9.66</v>
      </c>
      <c r="O4" s="53">
        <v>10.18</v>
      </c>
      <c r="P4" s="58">
        <v>9.65</v>
      </c>
      <c r="Q4" s="59">
        <v>8.09</v>
      </c>
      <c r="R4" s="53">
        <v>8.48</v>
      </c>
      <c r="S4" s="53">
        <v>3.13</v>
      </c>
      <c r="T4" s="60">
        <v>12</v>
      </c>
    </row>
    <row r="5" spans="1:20" s="1" customFormat="1" ht="19.5" customHeight="1">
      <c r="A5" s="52" t="s">
        <v>5</v>
      </c>
      <c r="B5" s="53">
        <v>8.7</v>
      </c>
      <c r="C5" s="53">
        <v>5.19</v>
      </c>
      <c r="D5" s="56">
        <v>6.98</v>
      </c>
      <c r="E5" s="55"/>
      <c r="F5" s="53">
        <v>7.86</v>
      </c>
      <c r="G5" s="53">
        <v>3.85</v>
      </c>
      <c r="H5" s="56">
        <v>3.58</v>
      </c>
      <c r="I5" s="56">
        <v>9.03</v>
      </c>
      <c r="J5" s="53">
        <v>18.56</v>
      </c>
      <c r="K5" s="53">
        <v>14.07</v>
      </c>
      <c r="L5" s="61">
        <v>17.28</v>
      </c>
      <c r="M5" s="61">
        <v>8.49</v>
      </c>
      <c r="N5" s="53">
        <v>7.56</v>
      </c>
      <c r="O5" s="53">
        <v>9.93</v>
      </c>
      <c r="P5" s="58">
        <v>11.78</v>
      </c>
      <c r="Q5" s="59">
        <v>13.48</v>
      </c>
      <c r="R5" s="53">
        <v>15.38</v>
      </c>
      <c r="S5" s="53">
        <v>13.46</v>
      </c>
      <c r="T5" s="60">
        <v>8.1</v>
      </c>
    </row>
    <row r="6" spans="1:25" s="1" customFormat="1" ht="19.5" customHeight="1">
      <c r="A6" s="15" t="s">
        <v>8</v>
      </c>
      <c r="B6" s="35">
        <v>8</v>
      </c>
      <c r="C6" s="35">
        <v>5.73</v>
      </c>
      <c r="D6" s="34">
        <v>2.68</v>
      </c>
      <c r="E6" s="34">
        <v>7.86</v>
      </c>
      <c r="F6" s="33"/>
      <c r="G6" s="35">
        <v>10.3</v>
      </c>
      <c r="H6" s="34">
        <v>8.91</v>
      </c>
      <c r="I6" s="34">
        <v>1.17</v>
      </c>
      <c r="J6" s="35">
        <v>9.81</v>
      </c>
      <c r="K6" s="35">
        <v>3.92</v>
      </c>
      <c r="L6" s="40">
        <v>7.13</v>
      </c>
      <c r="M6" s="40">
        <v>12.27</v>
      </c>
      <c r="N6" s="35">
        <v>9.21</v>
      </c>
      <c r="O6" s="35">
        <v>7.21</v>
      </c>
      <c r="P6" s="40">
        <v>6.97</v>
      </c>
      <c r="Q6" s="6">
        <v>7.19</v>
      </c>
      <c r="R6" s="35">
        <v>7.601</v>
      </c>
      <c r="S6" s="35">
        <v>3.31</v>
      </c>
      <c r="T6" s="14">
        <v>14.68</v>
      </c>
      <c r="Y6" s="3"/>
    </row>
    <row r="7" spans="1:20" s="1" customFormat="1" ht="19.5" customHeight="1">
      <c r="A7" s="15" t="s">
        <v>1</v>
      </c>
      <c r="B7" s="35">
        <v>9.6</v>
      </c>
      <c r="C7" s="35">
        <v>6.07</v>
      </c>
      <c r="D7" s="34">
        <v>8.44</v>
      </c>
      <c r="E7" s="34">
        <v>3.85</v>
      </c>
      <c r="F7" s="35">
        <v>10.3</v>
      </c>
      <c r="G7" s="33"/>
      <c r="H7" s="34">
        <v>3.59</v>
      </c>
      <c r="I7" s="34">
        <v>9.13</v>
      </c>
      <c r="J7" s="35">
        <v>17.77</v>
      </c>
      <c r="K7" s="35">
        <v>11.88</v>
      </c>
      <c r="L7" s="34">
        <v>15.09</v>
      </c>
      <c r="M7" s="34">
        <v>4.49</v>
      </c>
      <c r="N7" s="35">
        <v>3.71</v>
      </c>
      <c r="O7" s="35">
        <v>6.08</v>
      </c>
      <c r="P7" s="40">
        <v>7.601</v>
      </c>
      <c r="Q7" s="40">
        <v>9.301</v>
      </c>
      <c r="R7" s="35">
        <v>11.53</v>
      </c>
      <c r="S7" s="35">
        <v>11.27</v>
      </c>
      <c r="T7" s="41">
        <v>10.66</v>
      </c>
    </row>
    <row r="8" spans="1:20" s="1" customFormat="1" ht="19.5" customHeight="1">
      <c r="A8" s="62" t="s">
        <v>10</v>
      </c>
      <c r="B8" s="53">
        <v>7.9</v>
      </c>
      <c r="C8" s="54">
        <v>4.33</v>
      </c>
      <c r="D8" s="61">
        <v>4.98</v>
      </c>
      <c r="E8" s="61">
        <v>3.58</v>
      </c>
      <c r="F8" s="53">
        <v>8.91</v>
      </c>
      <c r="G8" s="53">
        <v>3.59</v>
      </c>
      <c r="H8" s="55"/>
      <c r="I8" s="56">
        <v>7.74</v>
      </c>
      <c r="J8" s="53">
        <v>16.38</v>
      </c>
      <c r="K8" s="53">
        <v>10.49</v>
      </c>
      <c r="L8" s="56">
        <v>13.7</v>
      </c>
      <c r="M8" s="56">
        <v>5.57</v>
      </c>
      <c r="N8" s="53">
        <v>2.96</v>
      </c>
      <c r="O8" s="53">
        <v>4.69</v>
      </c>
      <c r="P8" s="58">
        <v>6.54</v>
      </c>
      <c r="Q8" s="58">
        <v>8.24</v>
      </c>
      <c r="R8" s="53">
        <v>10.47</v>
      </c>
      <c r="S8" s="53">
        <v>9.88</v>
      </c>
      <c r="T8" s="63">
        <v>10.86</v>
      </c>
    </row>
    <row r="9" spans="1:20" s="1" customFormat="1" ht="19.5" customHeight="1">
      <c r="A9" s="64" t="s">
        <v>14</v>
      </c>
      <c r="B9" s="57">
        <v>9.2</v>
      </c>
      <c r="C9" s="57">
        <v>6.9</v>
      </c>
      <c r="D9" s="65">
        <v>3.85</v>
      </c>
      <c r="E9" s="65">
        <v>9.03</v>
      </c>
      <c r="F9" s="57">
        <v>1.17</v>
      </c>
      <c r="G9" s="57">
        <v>9.13</v>
      </c>
      <c r="H9" s="56">
        <v>7.74</v>
      </c>
      <c r="I9" s="55"/>
      <c r="J9" s="53">
        <v>8.64</v>
      </c>
      <c r="K9" s="53">
        <v>2.75</v>
      </c>
      <c r="L9" s="56">
        <v>5.96</v>
      </c>
      <c r="M9" s="56">
        <v>11.101</v>
      </c>
      <c r="N9" s="53">
        <v>8.04</v>
      </c>
      <c r="O9" s="53">
        <v>6.04</v>
      </c>
      <c r="P9" s="65">
        <v>5.801</v>
      </c>
      <c r="Q9" s="66">
        <v>6.02</v>
      </c>
      <c r="R9" s="67">
        <v>6.43</v>
      </c>
      <c r="S9" s="67">
        <v>2.14</v>
      </c>
      <c r="T9" s="68">
        <v>15.85</v>
      </c>
    </row>
    <row r="10" spans="1:20" s="1" customFormat="1" ht="19.5" customHeight="1">
      <c r="A10" s="15" t="s">
        <v>11</v>
      </c>
      <c r="B10" s="42">
        <v>16</v>
      </c>
      <c r="C10" s="42">
        <v>14.45</v>
      </c>
      <c r="D10" s="43">
        <v>10.69</v>
      </c>
      <c r="E10" s="43">
        <v>18.56</v>
      </c>
      <c r="F10" s="42">
        <v>9.81</v>
      </c>
      <c r="G10" s="42">
        <v>17.77</v>
      </c>
      <c r="H10" s="34">
        <v>16.38</v>
      </c>
      <c r="I10" s="34">
        <v>8.64</v>
      </c>
      <c r="J10" s="33"/>
      <c r="K10" s="35">
        <v>5.89</v>
      </c>
      <c r="L10" s="34">
        <v>2.68</v>
      </c>
      <c r="M10" s="34">
        <v>14.72</v>
      </c>
      <c r="N10" s="35">
        <v>11.001</v>
      </c>
      <c r="O10" s="35">
        <v>8.96</v>
      </c>
      <c r="P10" s="34">
        <v>7.11</v>
      </c>
      <c r="Q10" s="34">
        <v>5.77</v>
      </c>
      <c r="R10" s="44">
        <v>3.18</v>
      </c>
      <c r="S10" s="44">
        <v>7.56</v>
      </c>
      <c r="T10" s="45">
        <v>22.69</v>
      </c>
    </row>
    <row r="11" spans="1:20" s="1" customFormat="1" ht="19.5" customHeight="1">
      <c r="A11" s="13" t="s">
        <v>15</v>
      </c>
      <c r="B11" s="42">
        <v>10.13</v>
      </c>
      <c r="C11" s="46">
        <v>8.56</v>
      </c>
      <c r="D11" s="43">
        <v>4.8</v>
      </c>
      <c r="E11" s="47">
        <v>14.07</v>
      </c>
      <c r="F11" s="48">
        <v>3.92</v>
      </c>
      <c r="G11" s="48">
        <v>11.88</v>
      </c>
      <c r="H11" s="43">
        <v>10.49</v>
      </c>
      <c r="I11" s="47">
        <v>2.75</v>
      </c>
      <c r="J11" s="35">
        <v>5.89</v>
      </c>
      <c r="K11" s="33"/>
      <c r="L11" s="34">
        <v>3.21</v>
      </c>
      <c r="M11" s="34">
        <v>13.85</v>
      </c>
      <c r="N11" s="35">
        <v>10.83</v>
      </c>
      <c r="O11" s="35">
        <v>8.79</v>
      </c>
      <c r="P11" s="34">
        <v>4.93</v>
      </c>
      <c r="Q11" s="34">
        <v>3.27</v>
      </c>
      <c r="R11" s="48">
        <v>3.68</v>
      </c>
      <c r="S11" s="48">
        <v>1.67</v>
      </c>
      <c r="T11" s="45">
        <v>16.801</v>
      </c>
    </row>
    <row r="12" spans="1:20" s="1" customFormat="1" ht="19.5" customHeight="1">
      <c r="A12" s="62" t="s">
        <v>2</v>
      </c>
      <c r="B12" s="69">
        <v>13.3</v>
      </c>
      <c r="C12" s="70">
        <v>11.77</v>
      </c>
      <c r="D12" s="71">
        <v>8.01</v>
      </c>
      <c r="E12" s="72">
        <v>17.28</v>
      </c>
      <c r="F12" s="57">
        <v>7.13</v>
      </c>
      <c r="G12" s="57">
        <v>15.09</v>
      </c>
      <c r="H12" s="73">
        <v>13.7</v>
      </c>
      <c r="I12" s="74">
        <v>5.96</v>
      </c>
      <c r="J12" s="53">
        <v>2.68</v>
      </c>
      <c r="K12" s="53">
        <v>3.21</v>
      </c>
      <c r="L12" s="55"/>
      <c r="M12" s="56">
        <v>17.06</v>
      </c>
      <c r="N12" s="53">
        <v>14.04</v>
      </c>
      <c r="O12" s="53">
        <v>12.001</v>
      </c>
      <c r="P12" s="56">
        <v>8.14</v>
      </c>
      <c r="Q12" s="56">
        <v>6.48</v>
      </c>
      <c r="R12" s="53">
        <v>5.86</v>
      </c>
      <c r="S12" s="53">
        <v>4.88</v>
      </c>
      <c r="T12" s="75">
        <v>20.01</v>
      </c>
    </row>
    <row r="13" spans="1:20" s="1" customFormat="1" ht="19.5" customHeight="1">
      <c r="A13" s="62" t="s">
        <v>17</v>
      </c>
      <c r="B13" s="76">
        <v>14.1</v>
      </c>
      <c r="C13" s="77">
        <v>10.56</v>
      </c>
      <c r="D13" s="61">
        <v>12.93</v>
      </c>
      <c r="E13" s="61">
        <v>8.49</v>
      </c>
      <c r="F13" s="53">
        <v>12.27</v>
      </c>
      <c r="G13" s="53">
        <v>4.49</v>
      </c>
      <c r="H13" s="58">
        <v>5.57</v>
      </c>
      <c r="I13" s="58">
        <v>11.101</v>
      </c>
      <c r="J13" s="53">
        <v>14.72</v>
      </c>
      <c r="K13" s="53">
        <v>13.85</v>
      </c>
      <c r="L13" s="56">
        <v>17.06</v>
      </c>
      <c r="M13" s="55"/>
      <c r="N13" s="53">
        <v>3.72</v>
      </c>
      <c r="O13" s="53">
        <v>5.76</v>
      </c>
      <c r="P13" s="56">
        <v>7.61</v>
      </c>
      <c r="Q13" s="56">
        <v>9.31</v>
      </c>
      <c r="R13" s="53">
        <v>11.54</v>
      </c>
      <c r="S13" s="53">
        <v>13.24</v>
      </c>
      <c r="T13" s="75">
        <v>11.31</v>
      </c>
    </row>
    <row r="14" spans="1:20" s="1" customFormat="1" ht="19.5" customHeight="1">
      <c r="A14" s="15" t="s">
        <v>4</v>
      </c>
      <c r="B14" s="28">
        <v>10.81</v>
      </c>
      <c r="C14" s="42">
        <v>7.29</v>
      </c>
      <c r="D14" s="43">
        <v>9.66</v>
      </c>
      <c r="E14" s="43">
        <v>7.56</v>
      </c>
      <c r="F14" s="42">
        <v>9.21</v>
      </c>
      <c r="G14" s="42">
        <v>3.71</v>
      </c>
      <c r="H14" s="43">
        <v>2.96</v>
      </c>
      <c r="I14" s="43">
        <v>8.04</v>
      </c>
      <c r="J14" s="42">
        <v>11.001</v>
      </c>
      <c r="K14" s="42">
        <v>10.83</v>
      </c>
      <c r="L14" s="34">
        <v>14.04</v>
      </c>
      <c r="M14" s="34">
        <v>3.72</v>
      </c>
      <c r="N14" s="33"/>
      <c r="O14" s="35">
        <v>2.04</v>
      </c>
      <c r="P14" s="34">
        <v>3.89</v>
      </c>
      <c r="Q14" s="34">
        <v>5.59</v>
      </c>
      <c r="R14" s="35">
        <v>7.82</v>
      </c>
      <c r="S14" s="35">
        <v>10.18</v>
      </c>
      <c r="T14" s="45">
        <v>13.82</v>
      </c>
    </row>
    <row r="15" spans="1:20" s="1" customFormat="1" ht="19.5" customHeight="1">
      <c r="A15" s="15" t="s">
        <v>16</v>
      </c>
      <c r="B15" s="29">
        <v>12.85</v>
      </c>
      <c r="C15" s="48">
        <v>9.02</v>
      </c>
      <c r="D15" s="47">
        <v>10.18</v>
      </c>
      <c r="E15" s="47">
        <v>9.93</v>
      </c>
      <c r="F15" s="48">
        <v>7.21</v>
      </c>
      <c r="G15" s="48">
        <v>6.08</v>
      </c>
      <c r="H15" s="47">
        <v>4.69</v>
      </c>
      <c r="I15" s="47">
        <v>6.04</v>
      </c>
      <c r="J15" s="48">
        <v>8.96</v>
      </c>
      <c r="K15" s="48">
        <v>8.79</v>
      </c>
      <c r="L15" s="49">
        <v>12.001</v>
      </c>
      <c r="M15" s="49">
        <v>5.76</v>
      </c>
      <c r="N15" s="35">
        <v>2.04</v>
      </c>
      <c r="O15" s="33"/>
      <c r="P15" s="34">
        <v>1.85</v>
      </c>
      <c r="Q15" s="34">
        <v>3.55</v>
      </c>
      <c r="R15" s="35">
        <v>6.1</v>
      </c>
      <c r="S15" s="35">
        <v>8.18</v>
      </c>
      <c r="T15" s="45">
        <v>15.55</v>
      </c>
    </row>
    <row r="16" spans="1:20" s="1" customFormat="1" ht="19.5" customHeight="1">
      <c r="A16" s="78" t="s">
        <v>18</v>
      </c>
      <c r="B16" s="69">
        <v>14.38</v>
      </c>
      <c r="C16" s="70">
        <v>10.87</v>
      </c>
      <c r="D16" s="71">
        <v>9.65</v>
      </c>
      <c r="E16" s="71">
        <v>11.78</v>
      </c>
      <c r="F16" s="77">
        <v>6.97</v>
      </c>
      <c r="G16" s="53">
        <v>7.601</v>
      </c>
      <c r="H16" s="61">
        <v>6.54</v>
      </c>
      <c r="I16" s="61">
        <v>5.801</v>
      </c>
      <c r="J16" s="53">
        <v>7.11</v>
      </c>
      <c r="K16" s="53">
        <v>4.93</v>
      </c>
      <c r="L16" s="61">
        <v>8.14</v>
      </c>
      <c r="M16" s="61">
        <v>7.61</v>
      </c>
      <c r="N16" s="53">
        <v>3.89</v>
      </c>
      <c r="O16" s="53">
        <v>1.85</v>
      </c>
      <c r="P16" s="55"/>
      <c r="Q16" s="56">
        <v>1.701</v>
      </c>
      <c r="R16" s="53">
        <v>3.93</v>
      </c>
      <c r="S16" s="53">
        <v>5.47</v>
      </c>
      <c r="T16" s="75">
        <v>20.6</v>
      </c>
    </row>
    <row r="17" spans="1:20" s="1" customFormat="1" ht="19.5" customHeight="1">
      <c r="A17" s="79" t="s">
        <v>0</v>
      </c>
      <c r="B17" s="69">
        <v>13.04</v>
      </c>
      <c r="C17" s="70">
        <v>11.83</v>
      </c>
      <c r="D17" s="71">
        <v>8.09</v>
      </c>
      <c r="E17" s="71">
        <v>13.48</v>
      </c>
      <c r="F17" s="77">
        <v>7.19</v>
      </c>
      <c r="G17" s="57">
        <v>9.301</v>
      </c>
      <c r="H17" s="72">
        <v>8.24</v>
      </c>
      <c r="I17" s="72">
        <v>6.02</v>
      </c>
      <c r="J17" s="53">
        <v>5.77</v>
      </c>
      <c r="K17" s="57">
        <v>3.27</v>
      </c>
      <c r="L17" s="72">
        <v>6.48</v>
      </c>
      <c r="M17" s="72">
        <v>9.31</v>
      </c>
      <c r="N17" s="57">
        <v>5.59</v>
      </c>
      <c r="O17" s="57">
        <v>3.55</v>
      </c>
      <c r="P17" s="65">
        <v>1.701</v>
      </c>
      <c r="Q17" s="55"/>
      <c r="R17" s="57">
        <v>2.59</v>
      </c>
      <c r="S17" s="57">
        <v>4.94</v>
      </c>
      <c r="T17" s="80">
        <v>20.07</v>
      </c>
    </row>
    <row r="18" spans="1:20" s="1" customFormat="1" ht="19.5" customHeight="1">
      <c r="A18" s="13" t="s">
        <v>12</v>
      </c>
      <c r="B18" s="26">
        <v>13.81</v>
      </c>
      <c r="C18" s="27">
        <v>12.24</v>
      </c>
      <c r="D18" s="37">
        <v>8.48</v>
      </c>
      <c r="E18" s="37">
        <v>15.38</v>
      </c>
      <c r="F18" s="36">
        <v>7.601</v>
      </c>
      <c r="G18" s="36">
        <v>11.53</v>
      </c>
      <c r="H18" s="37">
        <v>10.47</v>
      </c>
      <c r="I18" s="37">
        <v>6.43</v>
      </c>
      <c r="J18" s="36">
        <v>3.18</v>
      </c>
      <c r="K18" s="36">
        <v>3.68</v>
      </c>
      <c r="L18" s="37">
        <v>5.86</v>
      </c>
      <c r="M18" s="37">
        <v>11.54</v>
      </c>
      <c r="N18" s="36">
        <v>7.82</v>
      </c>
      <c r="O18" s="36">
        <v>6.1</v>
      </c>
      <c r="P18" s="37">
        <v>3.93</v>
      </c>
      <c r="Q18" s="37">
        <v>2.59</v>
      </c>
      <c r="R18" s="33"/>
      <c r="S18" s="36">
        <v>5.35</v>
      </c>
      <c r="T18" s="50">
        <v>20.48</v>
      </c>
    </row>
    <row r="19" spans="1:20" s="1" customFormat="1" ht="19.5" customHeight="1">
      <c r="A19" s="13" t="s">
        <v>9</v>
      </c>
      <c r="B19" s="26">
        <v>8.46</v>
      </c>
      <c r="C19" s="27">
        <v>6.89</v>
      </c>
      <c r="D19" s="37">
        <v>3.13</v>
      </c>
      <c r="E19" s="37">
        <v>13.46</v>
      </c>
      <c r="F19" s="36">
        <v>3.31</v>
      </c>
      <c r="G19" s="36">
        <v>11.27</v>
      </c>
      <c r="H19" s="37">
        <v>9.88</v>
      </c>
      <c r="I19" s="37">
        <v>2.14</v>
      </c>
      <c r="J19" s="36">
        <v>7.56</v>
      </c>
      <c r="K19" s="36">
        <v>1.67</v>
      </c>
      <c r="L19" s="37">
        <v>4.88</v>
      </c>
      <c r="M19" s="37">
        <v>13.24</v>
      </c>
      <c r="N19" s="36">
        <v>10.18</v>
      </c>
      <c r="O19" s="36">
        <v>18.18</v>
      </c>
      <c r="P19" s="37">
        <v>5.47</v>
      </c>
      <c r="Q19" s="37">
        <v>4.94</v>
      </c>
      <c r="R19" s="36">
        <v>5.35</v>
      </c>
      <c r="S19" s="33"/>
      <c r="T19" s="50">
        <v>15.13</v>
      </c>
    </row>
    <row r="20" spans="1:20" s="1" customFormat="1" ht="19.5" customHeight="1" thickBot="1">
      <c r="A20" s="81" t="s">
        <v>19</v>
      </c>
      <c r="B20" s="82">
        <v>6.67</v>
      </c>
      <c r="C20" s="83">
        <v>6.53</v>
      </c>
      <c r="D20" s="84">
        <v>12</v>
      </c>
      <c r="E20" s="84">
        <v>8.1</v>
      </c>
      <c r="F20" s="82">
        <v>14.68</v>
      </c>
      <c r="G20" s="83">
        <v>10.66</v>
      </c>
      <c r="H20" s="84">
        <v>10.86</v>
      </c>
      <c r="I20" s="84">
        <v>15.85</v>
      </c>
      <c r="J20" s="82">
        <v>22.69</v>
      </c>
      <c r="K20" s="83">
        <v>16.801</v>
      </c>
      <c r="L20" s="84">
        <v>20.01</v>
      </c>
      <c r="M20" s="84">
        <v>11.31</v>
      </c>
      <c r="N20" s="82">
        <v>13.82</v>
      </c>
      <c r="O20" s="83">
        <v>15.55</v>
      </c>
      <c r="P20" s="84">
        <v>20.6</v>
      </c>
      <c r="Q20" s="84">
        <v>20.07</v>
      </c>
      <c r="R20" s="82">
        <v>20.48</v>
      </c>
      <c r="S20" s="83">
        <v>15.13</v>
      </c>
      <c r="T20" s="85"/>
    </row>
    <row r="21" spans="1:20" ht="19.5" customHeight="1">
      <c r="A21" s="86" t="s">
        <v>21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W9" sqref="W9"/>
    </sheetView>
  </sheetViews>
  <sheetFormatPr defaultColWidth="9.140625" defaultRowHeight="12.75"/>
  <cols>
    <col min="1" max="1" width="19.421875" style="0" customWidth="1"/>
    <col min="2" max="20" width="5.7109375" style="0" customWidth="1"/>
  </cols>
  <sheetData>
    <row r="1" spans="1:20" ht="87">
      <c r="A1" s="7" t="s">
        <v>20</v>
      </c>
      <c r="B1" s="8" t="s">
        <v>3</v>
      </c>
      <c r="C1" s="8" t="s">
        <v>7</v>
      </c>
      <c r="D1" s="9" t="s">
        <v>6</v>
      </c>
      <c r="E1" s="9" t="s">
        <v>5</v>
      </c>
      <c r="F1" s="8" t="s">
        <v>8</v>
      </c>
      <c r="G1" s="8" t="s">
        <v>1</v>
      </c>
      <c r="H1" s="9" t="s">
        <v>10</v>
      </c>
      <c r="I1" s="9" t="s">
        <v>14</v>
      </c>
      <c r="J1" s="8" t="s">
        <v>11</v>
      </c>
      <c r="K1" s="8" t="s">
        <v>15</v>
      </c>
      <c r="L1" s="9" t="s">
        <v>2</v>
      </c>
      <c r="M1" s="10" t="s">
        <v>17</v>
      </c>
      <c r="N1" s="11" t="s">
        <v>4</v>
      </c>
      <c r="O1" s="8" t="s">
        <v>16</v>
      </c>
      <c r="P1" s="9" t="s">
        <v>18</v>
      </c>
      <c r="Q1" s="9" t="s">
        <v>0</v>
      </c>
      <c r="R1" s="8" t="s">
        <v>12</v>
      </c>
      <c r="S1" s="8" t="s">
        <v>9</v>
      </c>
      <c r="T1" s="12" t="s">
        <v>19</v>
      </c>
    </row>
    <row r="2" spans="1:20" ht="19.5" customHeight="1">
      <c r="A2" s="13" t="s">
        <v>3</v>
      </c>
      <c r="B2" s="4"/>
      <c r="C2" s="5">
        <f>PRODUCT(Afstanden!C2,3.3333333333333)</f>
        <v>11.43333333333322</v>
      </c>
      <c r="D2" s="6">
        <f>PRODUCT(Afstanden!D2,3.3333333333333)</f>
        <v>17.76666666666649</v>
      </c>
      <c r="E2" s="6">
        <f>PRODUCT(Afstanden!E2,3.3333333333333)</f>
        <v>28.99999999999971</v>
      </c>
      <c r="F2" s="5">
        <f>PRODUCT(Afstanden!F2,3.3333333333333)</f>
        <v>26.6666666666664</v>
      </c>
      <c r="G2" s="5">
        <f>PRODUCT(Afstanden!G2,3.3333333333333)</f>
        <v>31.99999999999968</v>
      </c>
      <c r="H2" s="6">
        <f>PRODUCT(Afstanden!H2,3.3333333333333)</f>
        <v>26.333333333333073</v>
      </c>
      <c r="I2" s="6">
        <f>PRODUCT(Afstanden!I2,3.3333333333333)</f>
        <v>30.66666666666636</v>
      </c>
      <c r="J2" s="5">
        <f>PRODUCT(Afstanden!J2,3.3333333333333)</f>
        <v>53.3333333333328</v>
      </c>
      <c r="K2" s="5">
        <f>PRODUCT(Afstanden!K2,3.3333333333333)</f>
        <v>33.76666666666633</v>
      </c>
      <c r="L2" s="6">
        <f>PRODUCT(Afstanden!L2,3.3333333333333)</f>
        <v>44.333333333332895</v>
      </c>
      <c r="M2" s="6">
        <f>PRODUCT(Afstanden!M2,3.3333333333333)</f>
        <v>46.99999999999953</v>
      </c>
      <c r="N2" s="5">
        <f>PRODUCT(Afstanden!N2,3.3333333333333)</f>
        <v>36.033333333332976</v>
      </c>
      <c r="O2" s="5">
        <f>PRODUCT(Afstanden!O2,3.3333333333333)</f>
        <v>42.83333333333291</v>
      </c>
      <c r="P2" s="6">
        <f>PRODUCT(Afstanden!P2,3.3333333333333)</f>
        <v>47.93333333333286</v>
      </c>
      <c r="Q2" s="6">
        <f>PRODUCT(Afstanden!Q2,3.3333333333333)</f>
        <v>43.46666666666623</v>
      </c>
      <c r="R2" s="5">
        <f>PRODUCT(Afstanden!R2,3.3333333333333)</f>
        <v>46.03333333333288</v>
      </c>
      <c r="S2" s="5">
        <f>PRODUCT(Afstanden!S2,3.3333333333333)</f>
        <v>28.199999999999722</v>
      </c>
      <c r="T2" s="14">
        <f>PRODUCT(Afstanden!T2,3.3333333333333)</f>
        <v>22.23333333333311</v>
      </c>
    </row>
    <row r="3" spans="1:20" ht="19.5" customHeight="1">
      <c r="A3" s="15" t="s">
        <v>7</v>
      </c>
      <c r="B3" s="5">
        <f>PRODUCT(Afstanden!B3,3.3333333333333)</f>
        <v>11.43333333333322</v>
      </c>
      <c r="C3" s="4"/>
      <c r="D3" s="6">
        <f>PRODUCT(Afstanden!D3,3.3333333333333)</f>
        <v>16.166666666666504</v>
      </c>
      <c r="E3" s="6">
        <f>PRODUCT(Afstanden!E3,3.3333333333333)</f>
        <v>17.29999999999983</v>
      </c>
      <c r="F3" s="5">
        <f>PRODUCT(Afstanden!F3,3.3333333333333)</f>
        <v>19.099999999999813</v>
      </c>
      <c r="G3" s="5">
        <f>PRODUCT(Afstanden!G3,3.3333333333333)</f>
        <v>20.23333333333313</v>
      </c>
      <c r="H3" s="6">
        <f>PRODUCT(Afstanden!H3,3.3333333333333)</f>
        <v>14.43333333333319</v>
      </c>
      <c r="I3" s="6">
        <f>PRODUCT(Afstanden!I3,3.3333333333333)</f>
        <v>22.999999999999773</v>
      </c>
      <c r="J3" s="5">
        <f>PRODUCT(Afstanden!J3,3.3333333333333)</f>
        <v>48.16666666666619</v>
      </c>
      <c r="K3" s="5">
        <f>PRODUCT(Afstanden!K3,3.3333333333333)</f>
        <v>28.53333333333305</v>
      </c>
      <c r="L3" s="6">
        <f>PRODUCT(Afstanden!L3,3.3333333333333)</f>
        <v>39.23333333333294</v>
      </c>
      <c r="M3" s="6">
        <f>PRODUCT(Afstanden!M3,3.3333333333333)</f>
        <v>35.199999999999655</v>
      </c>
      <c r="N3" s="5">
        <f>PRODUCT(Afstanden!N3,3.3333333333333)</f>
        <v>24.29999999999976</v>
      </c>
      <c r="O3" s="5">
        <f>PRODUCT(Afstanden!O3,3.3333333333333)</f>
        <v>30.066666666666364</v>
      </c>
      <c r="P3" s="6">
        <f>PRODUCT(Afstanden!P3,3.3333333333333)</f>
        <v>36.23333333333297</v>
      </c>
      <c r="Q3" s="6">
        <f>PRODUCT(Afstanden!Q3,3.3333333333333)</f>
        <v>39.43333333333294</v>
      </c>
      <c r="R3" s="5">
        <f>PRODUCT(Afstanden!R3,3.3333333333333)</f>
        <v>40.79999999999959</v>
      </c>
      <c r="S3" s="5">
        <f>PRODUCT(Afstanden!S3,3.3333333333333)</f>
        <v>22.966666666666438</v>
      </c>
      <c r="T3" s="14">
        <f>PRODUCT(Afstanden!T3,3.3333333333333)</f>
        <v>21.766666666666453</v>
      </c>
    </row>
    <row r="4" spans="1:20" ht="19.5" customHeight="1">
      <c r="A4" s="15" t="s">
        <v>6</v>
      </c>
      <c r="B4" s="5">
        <f>PRODUCT(Afstanden!B4,3.3333333333333)</f>
        <v>17.76666666666649</v>
      </c>
      <c r="C4" s="5">
        <f>PRODUCT(Afstanden!C4,3.3333333333333)</f>
        <v>16.166666666666504</v>
      </c>
      <c r="D4" s="4"/>
      <c r="E4" s="6">
        <f>PRODUCT(Afstanden!E4,3.3333333333333)</f>
        <v>23.26666666666644</v>
      </c>
      <c r="F4" s="5">
        <f>PRODUCT(Afstanden!F4,3.3333333333333)</f>
        <v>8.933333333333245</v>
      </c>
      <c r="G4" s="5">
        <f>PRODUCT(Afstanden!G4,3.3333333333333)</f>
        <v>28.133333333333052</v>
      </c>
      <c r="H4" s="6">
        <f>PRODUCT(Afstanden!H4,3.3333333333333)</f>
        <v>16.599999999999838</v>
      </c>
      <c r="I4" s="6">
        <f>PRODUCT(Afstanden!I4,3.3333333333333)</f>
        <v>12.833333333333206</v>
      </c>
      <c r="J4" s="5">
        <f>PRODUCT(Afstanden!J4,3.3333333333333)</f>
        <v>35.63333333333298</v>
      </c>
      <c r="K4" s="5">
        <f>PRODUCT(Afstanden!K4,3.3333333333333)</f>
        <v>15.99999999999984</v>
      </c>
      <c r="L4" s="6">
        <f>PRODUCT(Afstanden!L4,3.3333333333333)</f>
        <v>26.699999999999733</v>
      </c>
      <c r="M4" s="6">
        <f>PRODUCT(Afstanden!M4,3.3333333333333)</f>
        <v>43.09999999999957</v>
      </c>
      <c r="N4" s="5">
        <f>PRODUCT(Afstanden!N4,3.3333333333333)</f>
        <v>32.19999999999968</v>
      </c>
      <c r="O4" s="5">
        <f>PRODUCT(Afstanden!O4,3.3333333333333)</f>
        <v>33.933333333332996</v>
      </c>
      <c r="P4" s="6">
        <f>PRODUCT(Afstanden!P4,3.3333333333333)</f>
        <v>32.166666666666345</v>
      </c>
      <c r="Q4" s="6">
        <f>PRODUCT(Afstanden!Q4,3.3333333333333)</f>
        <v>26.9666666666664</v>
      </c>
      <c r="R4" s="5">
        <f>PRODUCT(Afstanden!R4,3.3333333333333)</f>
        <v>28.26666666666639</v>
      </c>
      <c r="S4" s="5">
        <f>PRODUCT(Afstanden!S4,3.3333333333333)</f>
        <v>10.433333333333229</v>
      </c>
      <c r="T4" s="14">
        <f>PRODUCT(Afstanden!T4,3.3333333333333)</f>
        <v>39.9999999999996</v>
      </c>
    </row>
    <row r="5" spans="1:20" ht="19.5" customHeight="1">
      <c r="A5" s="15" t="s">
        <v>5</v>
      </c>
      <c r="B5" s="5">
        <f>PRODUCT(Afstanden!B5,3.3333333333333)</f>
        <v>28.99999999999971</v>
      </c>
      <c r="C5" s="5">
        <f>PRODUCT(Afstanden!C5,3.3333333333333)</f>
        <v>17.29999999999983</v>
      </c>
      <c r="D5" s="6">
        <f>PRODUCT(Afstanden!D5,3.3333333333333)</f>
        <v>23.26666666666644</v>
      </c>
      <c r="E5" s="4"/>
      <c r="F5" s="5">
        <f>PRODUCT(Afstanden!F5,3.3333333333333)</f>
        <v>26.19999999999974</v>
      </c>
      <c r="G5" s="5">
        <f>PRODUCT(Afstanden!G5,3.3333333333333)</f>
        <v>12.833333333333206</v>
      </c>
      <c r="H5" s="6">
        <f>PRODUCT(Afstanden!H5,3.3333333333333)</f>
        <v>11.933333333333215</v>
      </c>
      <c r="I5" s="6">
        <f>PRODUCT(Afstanden!I5,3.3333333333333)</f>
        <v>30.0999999999997</v>
      </c>
      <c r="J5" s="5">
        <f>PRODUCT(Afstanden!J5,3.3333333333333)</f>
        <v>61.86666666666605</v>
      </c>
      <c r="K5" s="5">
        <f>PRODUCT(Afstanden!K5,3.3333333333333)</f>
        <v>46.89999999999954</v>
      </c>
      <c r="L5" s="6">
        <f>PRODUCT(Afstanden!L5,3.3333333333333)</f>
        <v>57.59999999999943</v>
      </c>
      <c r="M5" s="6">
        <f>PRODUCT(Afstanden!M5,3.3333333333333)</f>
        <v>28.29999999999972</v>
      </c>
      <c r="N5" s="5">
        <f>PRODUCT(Afstanden!N5,3.3333333333333)</f>
        <v>25.199999999999747</v>
      </c>
      <c r="O5" s="5">
        <f>PRODUCT(Afstanden!O5,3.3333333333333)</f>
        <v>33.09999999999967</v>
      </c>
      <c r="P5" s="6">
        <f>PRODUCT(Afstanden!P5,3.3333333333333)</f>
        <v>39.266666666666275</v>
      </c>
      <c r="Q5" s="6">
        <f>PRODUCT(Afstanden!Q5,3.3333333333333)</f>
        <v>44.93333333333289</v>
      </c>
      <c r="R5" s="5">
        <f>PRODUCT(Afstanden!R5,3.3333333333333)</f>
        <v>51.26666666666616</v>
      </c>
      <c r="S5" s="5">
        <f>PRODUCT(Afstanden!S5,3.3333333333333)</f>
        <v>44.86666666666623</v>
      </c>
      <c r="T5" s="14">
        <f>PRODUCT(Afstanden!T5,3.3333333333333)</f>
        <v>26.99999999999973</v>
      </c>
    </row>
    <row r="6" spans="1:20" ht="19.5" customHeight="1">
      <c r="A6" s="15" t="s">
        <v>8</v>
      </c>
      <c r="B6" s="5">
        <f>PRODUCT(Afstanden!B6,3.3333333333333)</f>
        <v>26.6666666666664</v>
      </c>
      <c r="C6" s="5">
        <f>PRODUCT(Afstanden!C6,3.3333333333333)</f>
        <v>19.099999999999813</v>
      </c>
      <c r="D6" s="6">
        <f>PRODUCT(Afstanden!D6,3.3333333333333)</f>
        <v>8.933333333333245</v>
      </c>
      <c r="E6" s="6">
        <f>PRODUCT(Afstanden!E6,3.3333333333333)</f>
        <v>26.19999999999974</v>
      </c>
      <c r="F6" s="4"/>
      <c r="G6" s="5">
        <f>PRODUCT(Afstanden!G6,3.3333333333333)</f>
        <v>34.333333333332995</v>
      </c>
      <c r="H6" s="6">
        <f>PRODUCT(Afstanden!H6,3.3333333333333)</f>
        <v>29.699999999999704</v>
      </c>
      <c r="I6" s="6">
        <f>PRODUCT(Afstanden!I6,3.3333333333333)</f>
        <v>3.899999999999961</v>
      </c>
      <c r="J6" s="5">
        <f>PRODUCT(Afstanden!J6,3.3333333333333)</f>
        <v>32.699999999999676</v>
      </c>
      <c r="K6" s="5">
        <f>PRODUCT(Afstanden!K6,3.3333333333333)</f>
        <v>13.066666666666537</v>
      </c>
      <c r="L6" s="6">
        <f>PRODUCT(Afstanden!L6,3.3333333333333)</f>
        <v>23.76666666666643</v>
      </c>
      <c r="M6" s="6">
        <f>PRODUCT(Afstanden!M6,3.3333333333333)</f>
        <v>40.899999999999594</v>
      </c>
      <c r="N6" s="5">
        <f>PRODUCT(Afstanden!N6,3.3333333333333)</f>
        <v>30.699999999999697</v>
      </c>
      <c r="O6" s="5">
        <f>PRODUCT(Afstanden!O6,3.3333333333333)</f>
        <v>24.033333333333093</v>
      </c>
      <c r="P6" s="6">
        <f>PRODUCT(Afstanden!P6,3.3333333333333)</f>
        <v>23.2333333333331</v>
      </c>
      <c r="Q6" s="6">
        <f>PRODUCT(Afstanden!Q6,3.3333333333333)</f>
        <v>23.96666666666643</v>
      </c>
      <c r="R6" s="5">
        <f>PRODUCT(Afstanden!R6,3.3333333333333)</f>
        <v>25.336666666666414</v>
      </c>
      <c r="S6" s="5">
        <f>PRODUCT(Afstanden!S6,3.3333333333333)</f>
        <v>11.033333333333223</v>
      </c>
      <c r="T6" s="14">
        <f>PRODUCT(Afstanden!T6,3.3333333333333)</f>
        <v>48.93333333333285</v>
      </c>
    </row>
    <row r="7" spans="1:20" ht="19.5" customHeight="1">
      <c r="A7" s="15" t="s">
        <v>1</v>
      </c>
      <c r="B7" s="5">
        <f>PRODUCT(Afstanden!B7,3.3333333333333)</f>
        <v>31.99999999999968</v>
      </c>
      <c r="C7" s="5">
        <f>PRODUCT(Afstanden!C7,3.3333333333333)</f>
        <v>20.23333333333313</v>
      </c>
      <c r="D7" s="6">
        <f>PRODUCT(Afstanden!D7,3.3333333333333)</f>
        <v>28.133333333333052</v>
      </c>
      <c r="E7" s="6">
        <f>PRODUCT(Afstanden!E7,3.3333333333333)</f>
        <v>12.833333333333206</v>
      </c>
      <c r="F7" s="5">
        <f>PRODUCT(Afstanden!F7,3.3333333333333)</f>
        <v>34.333333333332995</v>
      </c>
      <c r="G7" s="4"/>
      <c r="H7" s="6">
        <f>PRODUCT(Afstanden!H7,3.3333333333333)</f>
        <v>11.966666666666548</v>
      </c>
      <c r="I7" s="6">
        <f>PRODUCT(Afstanden!I7,3.3333333333333)</f>
        <v>30.43333333333303</v>
      </c>
      <c r="J7" s="5">
        <f>PRODUCT(Afstanden!J7,3.3333333333333)</f>
        <v>59.233333333332745</v>
      </c>
      <c r="K7" s="5">
        <f>PRODUCT(Afstanden!K7,3.3333333333333)</f>
        <v>39.59999999999961</v>
      </c>
      <c r="L7" s="6">
        <f>PRODUCT(Afstanden!L7,3.3333333333333)</f>
        <v>50.2999999999995</v>
      </c>
      <c r="M7" s="6">
        <f>PRODUCT(Afstanden!M7,3.3333333333333)</f>
        <v>14.96666666666652</v>
      </c>
      <c r="N7" s="5">
        <f>PRODUCT(Afstanden!N7,3.3333333333333)</f>
        <v>12.366666666666543</v>
      </c>
      <c r="O7" s="5">
        <f>PRODUCT(Afstanden!O7,3.3333333333333)</f>
        <v>20.266666666666467</v>
      </c>
      <c r="P7" s="6">
        <f>PRODUCT(Afstanden!P7,3.3333333333333)</f>
        <v>25.336666666666414</v>
      </c>
      <c r="Q7" s="6">
        <f>PRODUCT(Afstanden!Q7,3.3333333333333)</f>
        <v>31.003333333333025</v>
      </c>
      <c r="R7" s="5">
        <f>PRODUCT(Afstanden!R7,3.3333333333333)</f>
        <v>38.433333333332946</v>
      </c>
      <c r="S7" s="5">
        <f>PRODUCT(Afstanden!S7,3.3333333333333)</f>
        <v>37.56666666666629</v>
      </c>
      <c r="T7" s="14">
        <f>PRODUCT(Afstanden!T7,3.3333333333333)</f>
        <v>35.53333333333298</v>
      </c>
    </row>
    <row r="8" spans="1:20" ht="19.5" customHeight="1">
      <c r="A8" s="16" t="s">
        <v>10</v>
      </c>
      <c r="B8" s="5">
        <f>PRODUCT(Afstanden!B8,3.3333333333333)</f>
        <v>26.333333333333073</v>
      </c>
      <c r="C8" s="5">
        <f>PRODUCT(Afstanden!C8,3.3333333333333)</f>
        <v>14.43333333333319</v>
      </c>
      <c r="D8" s="6">
        <f>PRODUCT(Afstanden!D8,3.3333333333333)</f>
        <v>16.599999999999838</v>
      </c>
      <c r="E8" s="6">
        <f>PRODUCT(Afstanden!E8,3.3333333333333)</f>
        <v>11.933333333333215</v>
      </c>
      <c r="F8" s="5">
        <f>PRODUCT(Afstanden!F8,3.3333333333333)</f>
        <v>29.699999999999704</v>
      </c>
      <c r="G8" s="5">
        <f>PRODUCT(Afstanden!G8,3.3333333333333)</f>
        <v>11.966666666666548</v>
      </c>
      <c r="H8" s="4"/>
      <c r="I8" s="6">
        <f>PRODUCT(Afstanden!I8,3.3333333333333)</f>
        <v>25.799999999999745</v>
      </c>
      <c r="J8" s="5">
        <f>PRODUCT(Afstanden!J8,3.3333333333333)</f>
        <v>54.599999999999454</v>
      </c>
      <c r="K8" s="5">
        <f>PRODUCT(Afstanden!K8,3.3333333333333)</f>
        <v>34.96666666666632</v>
      </c>
      <c r="L8" s="6">
        <f>PRODUCT(Afstanden!L8,3.3333333333333)</f>
        <v>45.66666666666621</v>
      </c>
      <c r="M8" s="6">
        <f>PRODUCT(Afstanden!M8,3.3333333333333)</f>
        <v>18.56666666666648</v>
      </c>
      <c r="N8" s="5">
        <f>PRODUCT(Afstanden!N8,3.3333333333333)</f>
        <v>9.866666666666568</v>
      </c>
      <c r="O8" s="5">
        <f>PRODUCT(Afstanden!O8,3.3333333333333)</f>
        <v>15.633333333333178</v>
      </c>
      <c r="P8" s="6">
        <f>PRODUCT(Afstanden!P8,3.3333333333333)</f>
        <v>21.799999999999784</v>
      </c>
      <c r="Q8" s="6">
        <f>PRODUCT(Afstanden!Q8,3.3333333333333)</f>
        <v>27.466666666666395</v>
      </c>
      <c r="R8" s="5">
        <f>PRODUCT(Afstanden!R8,3.3333333333333)</f>
        <v>34.89999999999966</v>
      </c>
      <c r="S8" s="5">
        <f>PRODUCT(Afstanden!S8,3.3333333333333)</f>
        <v>32.93333333333301</v>
      </c>
      <c r="T8" s="14">
        <f>PRODUCT(Afstanden!T8,3.3333333333333)</f>
        <v>36.19999999999964</v>
      </c>
    </row>
    <row r="9" spans="1:20" ht="19.5" customHeight="1">
      <c r="A9" s="17" t="s">
        <v>14</v>
      </c>
      <c r="B9" s="5">
        <f>PRODUCT(Afstanden!B9,3.3333333333333)</f>
        <v>30.66666666666636</v>
      </c>
      <c r="C9" s="5">
        <f>PRODUCT(Afstanden!C9,3.3333333333333)</f>
        <v>22.999999999999773</v>
      </c>
      <c r="D9" s="6">
        <f>PRODUCT(Afstanden!D9,3.3333333333333)</f>
        <v>12.833333333333206</v>
      </c>
      <c r="E9" s="6">
        <f>PRODUCT(Afstanden!E9,3.3333333333333)</f>
        <v>30.0999999999997</v>
      </c>
      <c r="F9" s="5">
        <f>PRODUCT(Afstanden!F9,3.3333333333333)</f>
        <v>3.899999999999961</v>
      </c>
      <c r="G9" s="5">
        <f>PRODUCT(Afstanden!G9,3.3333333333333)</f>
        <v>30.43333333333303</v>
      </c>
      <c r="H9" s="6">
        <f>PRODUCT(Afstanden!H9,3.3333333333333)</f>
        <v>25.799999999999745</v>
      </c>
      <c r="I9" s="4"/>
      <c r="J9" s="5">
        <f>PRODUCT(Afstanden!J9,3.3333333333333)</f>
        <v>28.799999999999716</v>
      </c>
      <c r="K9" s="5">
        <f>PRODUCT(Afstanden!K9,3.3333333333333)</f>
        <v>9.166666666666575</v>
      </c>
      <c r="L9" s="6">
        <f>PRODUCT(Afstanden!L9,3.3333333333333)</f>
        <v>19.866666666666468</v>
      </c>
      <c r="M9" s="6">
        <f>PRODUCT(Afstanden!M9,3.3333333333333)</f>
        <v>37.00333333333297</v>
      </c>
      <c r="N9" s="5">
        <f>PRODUCT(Afstanden!N9,3.3333333333333)</f>
        <v>26.79999999999973</v>
      </c>
      <c r="O9" s="5">
        <f>PRODUCT(Afstanden!O9,3.3333333333333)</f>
        <v>20.133333333333134</v>
      </c>
      <c r="P9" s="6">
        <f>PRODUCT(Afstanden!P9,3.3333333333333)</f>
        <v>19.336666666666474</v>
      </c>
      <c r="Q9" s="6">
        <f>PRODUCT(Afstanden!Q9,3.3333333333333)</f>
        <v>20.066666666666464</v>
      </c>
      <c r="R9" s="5">
        <f>PRODUCT(Afstanden!R9,3.3333333333333)</f>
        <v>21.43333333333312</v>
      </c>
      <c r="S9" s="5">
        <f>PRODUCT(Afstanden!S9,3.3333333333333)</f>
        <v>7.133333333333263</v>
      </c>
      <c r="T9" s="14">
        <f>PRODUCT(Afstanden!T9,3.3333333333333)</f>
        <v>52.83333333333281</v>
      </c>
    </row>
    <row r="10" spans="1:20" ht="19.5" customHeight="1">
      <c r="A10" s="15" t="s">
        <v>11</v>
      </c>
      <c r="B10" s="5">
        <f>PRODUCT(Afstanden!B10,3.3333333333333)</f>
        <v>53.3333333333328</v>
      </c>
      <c r="C10" s="5">
        <f>PRODUCT(Afstanden!C10,3.3333333333333)</f>
        <v>48.16666666666619</v>
      </c>
      <c r="D10" s="6">
        <f>PRODUCT(Afstanden!D10,3.3333333333333)</f>
        <v>35.63333333333298</v>
      </c>
      <c r="E10" s="6">
        <f>PRODUCT(Afstanden!E10,3.3333333333333)</f>
        <v>61.86666666666605</v>
      </c>
      <c r="F10" s="5">
        <f>PRODUCT(Afstanden!F10,3.3333333333333)</f>
        <v>32.699999999999676</v>
      </c>
      <c r="G10" s="5">
        <f>PRODUCT(Afstanden!G10,3.3333333333333)</f>
        <v>59.233333333332745</v>
      </c>
      <c r="H10" s="6">
        <f>PRODUCT(Afstanden!H10,3.3333333333333)</f>
        <v>54.599999999999454</v>
      </c>
      <c r="I10" s="6">
        <f>PRODUCT(Afstanden!I10,3.3333333333333)</f>
        <v>28.799999999999716</v>
      </c>
      <c r="J10" s="4"/>
      <c r="K10" s="5">
        <f>PRODUCT(Afstanden!K10,3.3333333333333)</f>
        <v>19.633333333333137</v>
      </c>
      <c r="L10" s="6">
        <f>PRODUCT(Afstanden!L10,3.3333333333333)</f>
        <v>8.933333333333245</v>
      </c>
      <c r="M10" s="6">
        <f>PRODUCT(Afstanden!M10,3.3333333333333)</f>
        <v>49.06666666666618</v>
      </c>
      <c r="N10" s="5">
        <f>PRODUCT(Afstanden!N10,3.3333333333333)</f>
        <v>36.66999999999963</v>
      </c>
      <c r="O10" s="5">
        <f>PRODUCT(Afstanden!O10,3.3333333333333)</f>
        <v>29.866666666666372</v>
      </c>
      <c r="P10" s="6">
        <f>PRODUCT(Afstanden!P10,3.3333333333333)</f>
        <v>23.699999999999765</v>
      </c>
      <c r="Q10" s="6">
        <f>PRODUCT(Afstanden!Q10,3.3333333333333)</f>
        <v>19.23333333333314</v>
      </c>
      <c r="R10" s="5">
        <f>PRODUCT(Afstanden!R10,3.3333333333333)</f>
        <v>10.599999999999895</v>
      </c>
      <c r="S10" s="5">
        <f>PRODUCT(Afstanden!S10,3.3333333333333)</f>
        <v>25.199999999999747</v>
      </c>
      <c r="T10" s="14">
        <f>PRODUCT(Afstanden!T10,3.3333333333333)</f>
        <v>75.63333333333259</v>
      </c>
    </row>
    <row r="11" spans="1:20" ht="19.5" customHeight="1">
      <c r="A11" s="13" t="s">
        <v>15</v>
      </c>
      <c r="B11" s="5">
        <f>PRODUCT(Afstanden!B11,3.3333333333333)</f>
        <v>33.76666666666633</v>
      </c>
      <c r="C11" s="5">
        <f>PRODUCT(Afstanden!C11,3.3333333333333)</f>
        <v>28.53333333333305</v>
      </c>
      <c r="D11" s="6">
        <f>PRODUCT(Afstanden!D11,3.3333333333333)</f>
        <v>15.99999999999984</v>
      </c>
      <c r="E11" s="6">
        <f>PRODUCT(Afstanden!E11,3.3333333333333)</f>
        <v>46.89999999999954</v>
      </c>
      <c r="F11" s="5">
        <f>PRODUCT(Afstanden!F11,3.3333333333333)</f>
        <v>13.066666666666537</v>
      </c>
      <c r="G11" s="5">
        <f>PRODUCT(Afstanden!G11,3.3333333333333)</f>
        <v>39.59999999999961</v>
      </c>
      <c r="H11" s="6">
        <f>PRODUCT(Afstanden!H11,3.3333333333333)</f>
        <v>34.96666666666632</v>
      </c>
      <c r="I11" s="6">
        <f>PRODUCT(Afstanden!I11,3.3333333333333)</f>
        <v>9.166666666666575</v>
      </c>
      <c r="J11" s="5">
        <f>PRODUCT(Afstanden!J11,3.3333333333333)</f>
        <v>19.633333333333137</v>
      </c>
      <c r="K11" s="4"/>
      <c r="L11" s="6">
        <f>PRODUCT(Afstanden!L11,3.3333333333333)</f>
        <v>10.699999999999893</v>
      </c>
      <c r="M11" s="6">
        <f>PRODUCT(Afstanden!M11,3.3333333333333)</f>
        <v>46.16666666666621</v>
      </c>
      <c r="N11" s="5">
        <f>PRODUCT(Afstanden!N11,3.3333333333333)</f>
        <v>36.09999999999964</v>
      </c>
      <c r="O11" s="5">
        <f>PRODUCT(Afstanden!O11,3.3333333333333)</f>
        <v>29.299999999999706</v>
      </c>
      <c r="P11" s="6">
        <f>PRODUCT(Afstanden!P11,3.3333333333333)</f>
        <v>16.43333333333317</v>
      </c>
      <c r="Q11" s="6">
        <f>PRODUCT(Afstanden!Q11,3.3333333333333)</f>
        <v>10.899999999999892</v>
      </c>
      <c r="R11" s="5">
        <f>PRODUCT(Afstanden!R11,3.3333333333333)</f>
        <v>12.266666666666545</v>
      </c>
      <c r="S11" s="5">
        <f>PRODUCT(Afstanden!S11,3.3333333333333)</f>
        <v>5.566666666666611</v>
      </c>
      <c r="T11" s="14">
        <f>PRODUCT(Afstanden!T11,3.3333333333333)</f>
        <v>56.00333333333277</v>
      </c>
    </row>
    <row r="12" spans="1:20" ht="19.5" customHeight="1">
      <c r="A12" s="16" t="s">
        <v>2</v>
      </c>
      <c r="B12" s="5">
        <f>PRODUCT(Afstanden!B12,3.3333333333333)</f>
        <v>44.333333333332895</v>
      </c>
      <c r="C12" s="5">
        <f>PRODUCT(Afstanden!C12,3.3333333333333)</f>
        <v>39.23333333333294</v>
      </c>
      <c r="D12" s="6">
        <f>PRODUCT(Afstanden!D12,3.3333333333333)</f>
        <v>26.699999999999733</v>
      </c>
      <c r="E12" s="6">
        <f>PRODUCT(Afstanden!E12,3.3333333333333)</f>
        <v>57.59999999999943</v>
      </c>
      <c r="F12" s="5">
        <f>PRODUCT(Afstanden!F12,3.3333333333333)</f>
        <v>23.76666666666643</v>
      </c>
      <c r="G12" s="5">
        <f>PRODUCT(Afstanden!G12,3.3333333333333)</f>
        <v>50.2999999999995</v>
      </c>
      <c r="H12" s="6">
        <f>PRODUCT(Afstanden!H12,3.3333333333333)</f>
        <v>45.66666666666621</v>
      </c>
      <c r="I12" s="6">
        <f>PRODUCT(Afstanden!I12,3.3333333333333)</f>
        <v>19.866666666666468</v>
      </c>
      <c r="J12" s="5">
        <f>PRODUCT(Afstanden!J12,3.3333333333333)</f>
        <v>8.933333333333245</v>
      </c>
      <c r="K12" s="5">
        <f>PRODUCT(Afstanden!K12,3.3333333333333)</f>
        <v>10.699999999999893</v>
      </c>
      <c r="L12" s="4"/>
      <c r="M12" s="6">
        <f>PRODUCT(Afstanden!M12,3.3333333333333)</f>
        <v>56.8666666666661</v>
      </c>
      <c r="N12" s="5">
        <f>PRODUCT(Afstanden!N12,3.3333333333333)</f>
        <v>46.79999999999953</v>
      </c>
      <c r="O12" s="5">
        <f>PRODUCT(Afstanden!O12,3.3333333333333)</f>
        <v>40.00333333333293</v>
      </c>
      <c r="P12" s="6">
        <f>PRODUCT(Afstanden!P12,3.3333333333333)</f>
        <v>27.133333333333066</v>
      </c>
      <c r="Q12" s="6">
        <f>PRODUCT(Afstanden!Q12,3.3333333333333)</f>
        <v>21.59999999999979</v>
      </c>
      <c r="R12" s="5">
        <f>PRODUCT(Afstanden!R12,3.3333333333333)</f>
        <v>19.53333333333314</v>
      </c>
      <c r="S12" s="5">
        <f>PRODUCT(Afstanden!S12,3.3333333333333)</f>
        <v>16.266666666666506</v>
      </c>
      <c r="T12" s="14">
        <f>PRODUCT(Afstanden!T12,3.3333333333333)</f>
        <v>66.69999999999933</v>
      </c>
    </row>
    <row r="13" spans="1:20" ht="19.5" customHeight="1">
      <c r="A13" s="16" t="s">
        <v>17</v>
      </c>
      <c r="B13" s="5">
        <f>PRODUCT(Afstanden!B13,3.3333333333333)</f>
        <v>46.99999999999953</v>
      </c>
      <c r="C13" s="5">
        <f>PRODUCT(Afstanden!C13,3.3333333333333)</f>
        <v>35.199999999999655</v>
      </c>
      <c r="D13" s="6">
        <f>PRODUCT(Afstanden!D13,3.3333333333333)</f>
        <v>43.09999999999957</v>
      </c>
      <c r="E13" s="6">
        <f>PRODUCT(Afstanden!E13,3.3333333333333)</f>
        <v>28.29999999999972</v>
      </c>
      <c r="F13" s="5">
        <f>PRODUCT(Afstanden!F13,3.3333333333333)</f>
        <v>40.899999999999594</v>
      </c>
      <c r="G13" s="5">
        <f>PRODUCT(Afstanden!G13,3.3333333333333)</f>
        <v>14.96666666666652</v>
      </c>
      <c r="H13" s="6">
        <f>PRODUCT(Afstanden!H13,3.3333333333333)</f>
        <v>18.56666666666648</v>
      </c>
      <c r="I13" s="6">
        <f>PRODUCT(Afstanden!I13,3.3333333333333)</f>
        <v>37.00333333333297</v>
      </c>
      <c r="J13" s="5">
        <f>PRODUCT(Afstanden!J13,3.3333333333333)</f>
        <v>49.06666666666618</v>
      </c>
      <c r="K13" s="5">
        <f>PRODUCT(Afstanden!K13,3.3333333333333)</f>
        <v>46.16666666666621</v>
      </c>
      <c r="L13" s="6">
        <f>PRODUCT(Afstanden!L13,3.3333333333333)</f>
        <v>56.8666666666661</v>
      </c>
      <c r="M13" s="4"/>
      <c r="N13" s="5">
        <f>PRODUCT(Afstanden!N13,3.3333333333333)</f>
        <v>12.399999999999878</v>
      </c>
      <c r="O13" s="5">
        <f>PRODUCT(Afstanden!O13,3.3333333333333)</f>
        <v>19.199999999999807</v>
      </c>
      <c r="P13" s="6">
        <f>PRODUCT(Afstanden!P13,3.3333333333333)</f>
        <v>25.366666666666415</v>
      </c>
      <c r="Q13" s="6">
        <f>PRODUCT(Afstanden!Q13,3.3333333333333)</f>
        <v>31.033333333333026</v>
      </c>
      <c r="R13" s="5">
        <f>PRODUCT(Afstanden!R13,3.3333333333333)</f>
        <v>38.46666666666628</v>
      </c>
      <c r="S13" s="5">
        <f>PRODUCT(Afstanden!S13,3.3333333333333)</f>
        <v>44.13333333333289</v>
      </c>
      <c r="T13" s="14">
        <f>PRODUCT(Afstanden!T13,3.3333333333333)</f>
        <v>37.699999999999626</v>
      </c>
    </row>
    <row r="14" spans="1:20" ht="19.5" customHeight="1">
      <c r="A14" s="15" t="s">
        <v>4</v>
      </c>
      <c r="B14" s="5">
        <f>PRODUCT(Afstanden!B14,3.3333333333333)</f>
        <v>36.033333333332976</v>
      </c>
      <c r="C14" s="5">
        <f>PRODUCT(Afstanden!C14,3.3333333333333)</f>
        <v>24.29999999999976</v>
      </c>
      <c r="D14" s="6">
        <f>PRODUCT(Afstanden!D14,3.3333333333333)</f>
        <v>32.19999999999968</v>
      </c>
      <c r="E14" s="6">
        <f>PRODUCT(Afstanden!E14,3.3333333333333)</f>
        <v>25.199999999999747</v>
      </c>
      <c r="F14" s="5">
        <f>PRODUCT(Afstanden!F14,3.3333333333333)</f>
        <v>30.699999999999697</v>
      </c>
      <c r="G14" s="5">
        <f>PRODUCT(Afstanden!G14,3.3333333333333)</f>
        <v>12.366666666666543</v>
      </c>
      <c r="H14" s="6">
        <f>PRODUCT(Afstanden!H14,3.3333333333333)</f>
        <v>9.866666666666568</v>
      </c>
      <c r="I14" s="6">
        <f>PRODUCT(Afstanden!I14,3.3333333333333)</f>
        <v>26.79999999999973</v>
      </c>
      <c r="J14" s="5">
        <f>PRODUCT(Afstanden!J14,3.3333333333333)</f>
        <v>36.66999999999963</v>
      </c>
      <c r="K14" s="5">
        <f>PRODUCT(Afstanden!K14,3.3333333333333)</f>
        <v>36.09999999999964</v>
      </c>
      <c r="L14" s="6">
        <f>PRODUCT(Afstanden!L14,3.3333333333333)</f>
        <v>46.79999999999953</v>
      </c>
      <c r="M14" s="6">
        <f>PRODUCT(Afstanden!M14,3.3333333333333)</f>
        <v>12.399999999999878</v>
      </c>
      <c r="N14" s="4"/>
      <c r="O14" s="5">
        <f>PRODUCT(Afstanden!O14,3.3333333333333)</f>
        <v>6.799999999999932</v>
      </c>
      <c r="P14" s="6">
        <f>PRODUCT(Afstanden!P14,3.3333333333333)</f>
        <v>12.966666666666539</v>
      </c>
      <c r="Q14" s="6">
        <f>PRODUCT(Afstanden!Q14,3.3333333333333)</f>
        <v>18.633333333333148</v>
      </c>
      <c r="R14" s="5">
        <f>PRODUCT(Afstanden!R14,3.3333333333333)</f>
        <v>26.066666666666407</v>
      </c>
      <c r="S14" s="5">
        <f>PRODUCT(Afstanden!S14,3.3333333333333)</f>
        <v>33.933333333332996</v>
      </c>
      <c r="T14" s="14">
        <f>PRODUCT(Afstanden!T14,3.3333333333333)</f>
        <v>46.06666666666621</v>
      </c>
    </row>
    <row r="15" spans="1:20" ht="19.5" customHeight="1">
      <c r="A15" s="15" t="s">
        <v>16</v>
      </c>
      <c r="B15" s="5">
        <f>PRODUCT(Afstanden!B15,3.3333333333333)</f>
        <v>42.83333333333291</v>
      </c>
      <c r="C15" s="5">
        <f>PRODUCT(Afstanden!C15,3.3333333333333)</f>
        <v>30.066666666666364</v>
      </c>
      <c r="D15" s="6">
        <f>PRODUCT(Afstanden!D15,3.3333333333333)</f>
        <v>33.933333333332996</v>
      </c>
      <c r="E15" s="6">
        <f>PRODUCT(Afstanden!E15,3.3333333333333)</f>
        <v>33.09999999999967</v>
      </c>
      <c r="F15" s="5">
        <f>PRODUCT(Afstanden!F15,3.3333333333333)</f>
        <v>24.033333333333093</v>
      </c>
      <c r="G15" s="5">
        <f>PRODUCT(Afstanden!G15,3.3333333333333)</f>
        <v>20.266666666666467</v>
      </c>
      <c r="H15" s="6">
        <f>PRODUCT(Afstanden!H15,3.3333333333333)</f>
        <v>15.633333333333178</v>
      </c>
      <c r="I15" s="6">
        <f>PRODUCT(Afstanden!I15,3.3333333333333)</f>
        <v>20.133333333333134</v>
      </c>
      <c r="J15" s="5">
        <f>PRODUCT(Afstanden!J15,3.3333333333333)</f>
        <v>29.866666666666372</v>
      </c>
      <c r="K15" s="5">
        <f>PRODUCT(Afstanden!K15,3.3333333333333)</f>
        <v>29.299999999999706</v>
      </c>
      <c r="L15" s="6">
        <f>PRODUCT(Afstanden!L15,3.3333333333333)</f>
        <v>40.00333333333293</v>
      </c>
      <c r="M15" s="6">
        <f>PRODUCT(Afstanden!M15,3.3333333333333)</f>
        <v>19.199999999999807</v>
      </c>
      <c r="N15" s="5">
        <f>PRODUCT(Afstanden!N15,3.3333333333333)</f>
        <v>6.799999999999932</v>
      </c>
      <c r="O15" s="4"/>
      <c r="P15" s="6">
        <f>PRODUCT(Afstanden!P15,3.3333333333333)</f>
        <v>6.166666666666606</v>
      </c>
      <c r="Q15" s="6">
        <f>PRODUCT(Afstanden!Q15,3.3333333333333)</f>
        <v>11.833333333333215</v>
      </c>
      <c r="R15" s="5">
        <f>PRODUCT(Afstanden!R15,3.3333333333333)</f>
        <v>20.33333333333313</v>
      </c>
      <c r="S15" s="5">
        <f>PRODUCT(Afstanden!S15,3.3333333333333)</f>
        <v>27.266666666666396</v>
      </c>
      <c r="T15" s="14">
        <f>PRODUCT(Afstanden!T15,3.3333333333333)</f>
        <v>51.83333333333282</v>
      </c>
    </row>
    <row r="16" spans="1:20" ht="19.5" customHeight="1">
      <c r="A16" s="18" t="s">
        <v>18</v>
      </c>
      <c r="B16" s="5">
        <f>PRODUCT(Afstanden!B16,3.3333333333333)</f>
        <v>47.93333333333286</v>
      </c>
      <c r="C16" s="5">
        <f>PRODUCT(Afstanden!C16,3.3333333333333)</f>
        <v>36.23333333333297</v>
      </c>
      <c r="D16" s="6">
        <f>PRODUCT(Afstanden!D16,3.3333333333333)</f>
        <v>32.166666666666345</v>
      </c>
      <c r="E16" s="6">
        <f>PRODUCT(Afstanden!E16,3.3333333333333)</f>
        <v>39.266666666666275</v>
      </c>
      <c r="F16" s="5">
        <f>PRODUCT(Afstanden!F16,3.3333333333333)</f>
        <v>23.2333333333331</v>
      </c>
      <c r="G16" s="5">
        <f>PRODUCT(Afstanden!G16,3.3333333333333)</f>
        <v>25.336666666666414</v>
      </c>
      <c r="H16" s="6">
        <f>PRODUCT(Afstanden!H16,3.3333333333333)</f>
        <v>21.799999999999784</v>
      </c>
      <c r="I16" s="6">
        <f>PRODUCT(Afstanden!I16,3.3333333333333)</f>
        <v>19.336666666666474</v>
      </c>
      <c r="J16" s="5">
        <f>PRODUCT(Afstanden!J16,3.3333333333333)</f>
        <v>23.699999999999765</v>
      </c>
      <c r="K16" s="5">
        <f>PRODUCT(Afstanden!K16,3.3333333333333)</f>
        <v>16.43333333333317</v>
      </c>
      <c r="L16" s="6">
        <f>PRODUCT(Afstanden!L16,3.3333333333333)</f>
        <v>27.133333333333066</v>
      </c>
      <c r="M16" s="6">
        <f>PRODUCT(Afstanden!M16,3.3333333333333)</f>
        <v>25.366666666666415</v>
      </c>
      <c r="N16" s="5">
        <f>PRODUCT(Afstanden!N16,3.3333333333333)</f>
        <v>12.966666666666539</v>
      </c>
      <c r="O16" s="5">
        <f>PRODUCT(Afstanden!O16,3.3333333333333)</f>
        <v>6.166666666666606</v>
      </c>
      <c r="P16" s="4"/>
      <c r="Q16" s="6">
        <f>PRODUCT(Afstanden!Q16,3.3333333333333)</f>
        <v>5.669999999999944</v>
      </c>
      <c r="R16" s="5">
        <f>PRODUCT(Afstanden!R16,3.3333333333333)</f>
        <v>13.09999999999987</v>
      </c>
      <c r="S16" s="5">
        <f>PRODUCT(Afstanden!S16,3.3333333333333)</f>
        <v>18.23333333333315</v>
      </c>
      <c r="T16" s="14">
        <f>PRODUCT(Afstanden!T16,3.3333333333333)</f>
        <v>68.66666666666599</v>
      </c>
    </row>
    <row r="17" spans="1:20" ht="19.5" customHeight="1">
      <c r="A17" s="13" t="s">
        <v>0</v>
      </c>
      <c r="B17" s="5">
        <f>PRODUCT(Afstanden!B17,3.3333333333333)</f>
        <v>43.46666666666623</v>
      </c>
      <c r="C17" s="5">
        <f>PRODUCT(Afstanden!C17,3.3333333333333)</f>
        <v>39.43333333333294</v>
      </c>
      <c r="D17" s="6">
        <f>PRODUCT(Afstanden!D17,3.3333333333333)</f>
        <v>26.9666666666664</v>
      </c>
      <c r="E17" s="6">
        <f>PRODUCT(Afstanden!E17,3.3333333333333)</f>
        <v>44.93333333333289</v>
      </c>
      <c r="F17" s="5">
        <f>PRODUCT(Afstanden!F17,3.3333333333333)</f>
        <v>23.96666666666643</v>
      </c>
      <c r="G17" s="5">
        <f>PRODUCT(Afstanden!G17,3.3333333333333)</f>
        <v>31.003333333333025</v>
      </c>
      <c r="H17" s="6">
        <f>PRODUCT(Afstanden!H17,3.3333333333333)</f>
        <v>27.466666666666395</v>
      </c>
      <c r="I17" s="6">
        <f>PRODUCT(Afstanden!I17,3.3333333333333)</f>
        <v>20.066666666666464</v>
      </c>
      <c r="J17" s="5">
        <f>PRODUCT(Afstanden!J17,3.3333333333333)</f>
        <v>19.23333333333314</v>
      </c>
      <c r="K17" s="5">
        <f>PRODUCT(Afstanden!K17,3.3333333333333)</f>
        <v>10.899999999999892</v>
      </c>
      <c r="L17" s="6">
        <f>PRODUCT(Afstanden!L17,3.3333333333333)</f>
        <v>21.59999999999979</v>
      </c>
      <c r="M17" s="6">
        <f>PRODUCT(Afstanden!M17,3.3333333333333)</f>
        <v>31.033333333333026</v>
      </c>
      <c r="N17" s="5">
        <f>PRODUCT(Afstanden!N17,3.3333333333333)</f>
        <v>18.633333333333148</v>
      </c>
      <c r="O17" s="5">
        <f>PRODUCT(Afstanden!O17,3.3333333333333)</f>
        <v>11.833333333333215</v>
      </c>
      <c r="P17" s="6">
        <f>PRODUCT(Afstanden!P17,3.3333333333333)</f>
        <v>5.669999999999944</v>
      </c>
      <c r="Q17" s="4"/>
      <c r="R17" s="5">
        <f>PRODUCT(Afstanden!R17,3.3333333333333)</f>
        <v>8.633333333333248</v>
      </c>
      <c r="S17" s="5">
        <f>PRODUCT(Afstanden!S17,3.3333333333333)</f>
        <v>16.466666666666505</v>
      </c>
      <c r="T17" s="14">
        <f>PRODUCT(Afstanden!T17,3.3333333333333)</f>
        <v>66.89999999999934</v>
      </c>
    </row>
    <row r="18" spans="1:20" ht="19.5" customHeight="1">
      <c r="A18" s="13" t="s">
        <v>12</v>
      </c>
      <c r="B18" s="5">
        <f>PRODUCT(Afstanden!B18,3.3333333333333)</f>
        <v>46.03333333333288</v>
      </c>
      <c r="C18" s="5">
        <f>PRODUCT(Afstanden!C18,3.3333333333333)</f>
        <v>40.79999999999959</v>
      </c>
      <c r="D18" s="6">
        <f>PRODUCT(Afstanden!D18,3.3333333333333)</f>
        <v>28.26666666666639</v>
      </c>
      <c r="E18" s="6">
        <f>PRODUCT(Afstanden!E18,3.3333333333333)</f>
        <v>51.26666666666616</v>
      </c>
      <c r="F18" s="5">
        <f>PRODUCT(Afstanden!F18,3.3333333333333)</f>
        <v>25.336666666666414</v>
      </c>
      <c r="G18" s="5">
        <f>PRODUCT(Afstanden!G18,3.3333333333333)</f>
        <v>38.433333333332946</v>
      </c>
      <c r="H18" s="6">
        <f>PRODUCT(Afstanden!H18,3.3333333333333)</f>
        <v>34.89999999999966</v>
      </c>
      <c r="I18" s="6">
        <f>PRODUCT(Afstanden!I18,3.3333333333333)</f>
        <v>21.43333333333312</v>
      </c>
      <c r="J18" s="5">
        <f>PRODUCT(Afstanden!J18,3.3333333333333)</f>
        <v>10.599999999999895</v>
      </c>
      <c r="K18" s="5">
        <f>PRODUCT(Afstanden!K18,3.3333333333333)</f>
        <v>12.266666666666545</v>
      </c>
      <c r="L18" s="6">
        <f>PRODUCT(Afstanden!L18,3.3333333333333)</f>
        <v>19.53333333333314</v>
      </c>
      <c r="M18" s="6">
        <f>PRODUCT(Afstanden!M18,3.3333333333333)</f>
        <v>38.46666666666628</v>
      </c>
      <c r="N18" s="5">
        <f>PRODUCT(Afstanden!N18,3.3333333333333)</f>
        <v>26.066666666666407</v>
      </c>
      <c r="O18" s="5">
        <f>PRODUCT(Afstanden!O18,3.3333333333333)</f>
        <v>20.33333333333313</v>
      </c>
      <c r="P18" s="6">
        <f>PRODUCT(Afstanden!P18,3.3333333333333)</f>
        <v>13.09999999999987</v>
      </c>
      <c r="Q18" s="6">
        <f>PRODUCT(Afstanden!Q18,3.3333333333333)</f>
        <v>8.633333333333248</v>
      </c>
      <c r="R18" s="4"/>
      <c r="S18" s="5">
        <f>PRODUCT(Afstanden!S18,3.3333333333333)</f>
        <v>17.833333333333155</v>
      </c>
      <c r="T18" s="14">
        <f>PRODUCT(Afstanden!T18,3.3333333333333)</f>
        <v>68.26666666666598</v>
      </c>
    </row>
    <row r="19" spans="1:20" ht="19.5" customHeight="1">
      <c r="A19" s="13" t="s">
        <v>9</v>
      </c>
      <c r="B19" s="5">
        <f>PRODUCT(Afstanden!B19,3.3333333333333)</f>
        <v>28.199999999999722</v>
      </c>
      <c r="C19" s="5">
        <f>PRODUCT(Afstanden!C19,3.3333333333333)</f>
        <v>22.966666666666438</v>
      </c>
      <c r="D19" s="6">
        <f>PRODUCT(Afstanden!D19,3.3333333333333)</f>
        <v>10.433333333333229</v>
      </c>
      <c r="E19" s="6">
        <f>PRODUCT(Afstanden!E19,3.3333333333333)</f>
        <v>44.86666666666623</v>
      </c>
      <c r="F19" s="5">
        <f>PRODUCT(Afstanden!F19,3.3333333333333)</f>
        <v>11.033333333333223</v>
      </c>
      <c r="G19" s="5">
        <f>PRODUCT(Afstanden!G19,3.3333333333333)</f>
        <v>37.56666666666629</v>
      </c>
      <c r="H19" s="6">
        <f>PRODUCT(Afstanden!H19,3.3333333333333)</f>
        <v>32.93333333333301</v>
      </c>
      <c r="I19" s="6">
        <f>PRODUCT(Afstanden!I19,3.3333333333333)</f>
        <v>7.133333333333263</v>
      </c>
      <c r="J19" s="5">
        <f>PRODUCT(Afstanden!J19,3.3333333333333)</f>
        <v>25.199999999999747</v>
      </c>
      <c r="K19" s="5">
        <f>PRODUCT(Afstanden!K19,3.3333333333333)</f>
        <v>5.566666666666611</v>
      </c>
      <c r="L19" s="6">
        <f>PRODUCT(Afstanden!L19,3.3333333333333)</f>
        <v>16.266666666666506</v>
      </c>
      <c r="M19" s="6">
        <f>PRODUCT(Afstanden!M19,3.3333333333333)</f>
        <v>44.13333333333289</v>
      </c>
      <c r="N19" s="5">
        <f>PRODUCT(Afstanden!N19,3.3333333333333)</f>
        <v>33.933333333332996</v>
      </c>
      <c r="O19" s="5">
        <f>PRODUCT(Afstanden!O19,3.3333333333333)</f>
        <v>60.5999999999994</v>
      </c>
      <c r="P19" s="6">
        <f>PRODUCT(Afstanden!P19,3.3333333333333)</f>
        <v>18.23333333333315</v>
      </c>
      <c r="Q19" s="6">
        <f>PRODUCT(Afstanden!Q19,3.3333333333333)</f>
        <v>16.466666666666505</v>
      </c>
      <c r="R19" s="5">
        <f>PRODUCT(Afstanden!R19,3.3333333333333)</f>
        <v>17.833333333333155</v>
      </c>
      <c r="S19" s="4"/>
      <c r="T19" s="14">
        <f>PRODUCT(Afstanden!T19,3.3333333333333)</f>
        <v>50.43333333333283</v>
      </c>
    </row>
    <row r="20" spans="1:20" ht="19.5" customHeight="1" thickBot="1">
      <c r="A20" s="19" t="s">
        <v>19</v>
      </c>
      <c r="B20" s="20">
        <f>PRODUCT(Afstanden!B20,3.3333333333333)</f>
        <v>22.23333333333311</v>
      </c>
      <c r="C20" s="20">
        <f>PRODUCT(Afstanden!C20,3.3333333333333)</f>
        <v>21.766666666666453</v>
      </c>
      <c r="D20" s="21">
        <f>PRODUCT(Afstanden!D20,3.3333333333333)</f>
        <v>39.9999999999996</v>
      </c>
      <c r="E20" s="21">
        <f>PRODUCT(Afstanden!E20,3.3333333333333)</f>
        <v>26.99999999999973</v>
      </c>
      <c r="F20" s="20">
        <f>PRODUCT(Afstanden!F20,3.3333333333333)</f>
        <v>48.93333333333285</v>
      </c>
      <c r="G20" s="20">
        <f>PRODUCT(Afstanden!G20,3.3333333333333)</f>
        <v>35.53333333333298</v>
      </c>
      <c r="H20" s="21">
        <f>PRODUCT(Afstanden!H20,3.3333333333333)</f>
        <v>36.19999999999964</v>
      </c>
      <c r="I20" s="21">
        <f>PRODUCT(Afstanden!I20,3.3333333333333)</f>
        <v>52.83333333333281</v>
      </c>
      <c r="J20" s="20">
        <f>PRODUCT(Afstanden!J20,3.3333333333333)</f>
        <v>75.63333333333259</v>
      </c>
      <c r="K20" s="20">
        <f>PRODUCT(Afstanden!K20,3.3333333333333)</f>
        <v>56.00333333333277</v>
      </c>
      <c r="L20" s="21">
        <f>PRODUCT(Afstanden!L20,3.3333333333333)</f>
        <v>66.69999999999933</v>
      </c>
      <c r="M20" s="21">
        <f>PRODUCT(Afstanden!M20,3.3333333333333)</f>
        <v>37.699999999999626</v>
      </c>
      <c r="N20" s="20">
        <f>PRODUCT(Afstanden!N20,3.3333333333333)</f>
        <v>46.06666666666621</v>
      </c>
      <c r="O20" s="20">
        <f>PRODUCT(Afstanden!O20,3.3333333333333)</f>
        <v>51.83333333333282</v>
      </c>
      <c r="P20" s="21">
        <f>PRODUCT(Afstanden!P20,3.3333333333333)</f>
        <v>68.66666666666599</v>
      </c>
      <c r="Q20" s="21">
        <f>PRODUCT(Afstanden!Q20,3.3333333333333)</f>
        <v>66.89999999999934</v>
      </c>
      <c r="R20" s="20">
        <f>PRODUCT(Afstanden!R20,3.3333333333333)</f>
        <v>68.26666666666598</v>
      </c>
      <c r="S20" s="20">
        <f>PRODUCT(Afstanden!S20,3.3333333333333)</f>
        <v>50.43333333333283</v>
      </c>
      <c r="T20" s="2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wim krijnen</dc:creator>
  <cp:keywords/>
  <dc:description/>
  <cp:lastModifiedBy>Johannes de Bruijne</cp:lastModifiedBy>
  <cp:lastPrinted>2008-06-08T10:57:39Z</cp:lastPrinted>
  <dcterms:created xsi:type="dcterms:W3CDTF">2008-05-08T10:00:39Z</dcterms:created>
  <dcterms:modified xsi:type="dcterms:W3CDTF">2008-07-16T13:48:29Z</dcterms:modified>
  <cp:category/>
  <cp:version/>
  <cp:contentType/>
  <cp:contentStatus/>
</cp:coreProperties>
</file>